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ienti" sheetId="1" r:id="rId1"/>
    <sheet name="Visite" sheetId="2" r:id="rId2"/>
    <sheet name="Istruzioni" sheetId="3" r:id="rId3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"/>
      <name val="Calibri"/>
    </font>
    <font>
      <b/>
      <sz val="11"/>
      <color rgb="FFFFFFFF"/>
      <name val="Calibri"/>
    </font>
    <font>
      <i/>
      <sz val="10"/>
      <color rgb="FF52607A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40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49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font>
        <color rgb="FF991B1B"/>
      </font>
      <fill>
        <patternFill>
          <bgColor rgb="FFFEE2E2"/>
        </patternFill>
      </fill>
    </dxf>
    <dxf>
      <font>
        <color rgb="FF92400E"/>
      </font>
      <fill>
        <patternFill>
          <bgColor rgb="FFFEF3C7"/>
        </patternFill>
      </fill>
    </dxf>
    <dxf>
      <font>
        <color rgb="FF065F46"/>
      </font>
      <fill>
        <patternFill>
          <bgColor rgb="FFD1FAE5"/>
        </patternFill>
      </fill>
    </dxf>
  </d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30" customWidth="1"/>
    <col min="2" max="2" width="14" customWidth="1"/>
    <col min="3" max="3" width="18" customWidth="1"/>
    <col min="4" max="4" width="16" customWidth="1"/>
    <col min="5" max="5" width="30" customWidth="1"/>
    <col min="6" max="6" width="11" customWidth="1"/>
    <col min="7" max="7" width="14" customWidth="1" style="3"/>
    <col min="8" max="8" width="16" customWidth="1" style="3"/>
    <col min="9" max="9" width="12" customWidth="1"/>
    <col min="10" max="10" width="13" customWidth="1"/>
    <col min="11" max="11" width="13" customWidth="1"/>
    <col min="12" max="12" width="30" customWidth="1"/>
  </cols>
  <sheetData>
    <row r="1">
      <c r="A1" t="inlineStr" s="1">
        <is>
          <t xml:space="preserve">Cliente</t>
        </is>
      </c>
      <c r="B1" t="inlineStr" s="1">
        <is>
          <t xml:space="preserve">Città</t>
        </is>
      </c>
      <c r="C1" t="inlineStr" s="1">
        <is>
          <t xml:space="preserve">Referente</t>
        </is>
      </c>
      <c r="D1" t="inlineStr" s="1">
        <is>
          <t xml:space="preserve">Telefono</t>
        </is>
      </c>
      <c r="E1" t="inlineStr" s="1">
        <is>
          <t xml:space="preserve">Email</t>
        </is>
      </c>
      <c r="F1" t="inlineStr" s="1">
        <is>
          <t xml:space="preserve">Categoria</t>
        </is>
      </c>
      <c r="G1" t="inlineStr" s="1">
        <is>
          <t xml:space="preserve">Ultimo contatto</t>
        </is>
      </c>
      <c r="H1" t="inlineStr" s="1">
        <is>
          <t xml:space="preserve">Prossimo contatto</t>
        </is>
      </c>
      <c r="I1" t="inlineStr" s="1">
        <is>
          <t xml:space="preserve">Giorni senza contatti</t>
        </is>
      </c>
      <c r="J1" t="inlineStr" s="1">
        <is>
          <t xml:space="preserve">Da fare</t>
        </is>
      </c>
      <c r="K1" t="inlineStr" s="1">
        <is>
          <t xml:space="preserve">Ordinato (€)</t>
        </is>
      </c>
      <c r="L1" t="inlineStr" s="1">
        <is>
          <t xml:space="preserve">Note</t>
        </is>
      </c>
    </row>
    <row r="2">
      <c r="A2" t="inlineStr">
        <is>
          <t xml:space="preserve">Esempio — Ferramenta Rossi</t>
        </is>
      </c>
      <c r="B2" t="inlineStr">
        <is>
          <t xml:space="preserve">Bergamo</t>
        </is>
      </c>
      <c r="C2" t="inlineStr">
        <is>
          <t xml:space="preserve">Mario Rossi</t>
        </is>
      </c>
      <c r="D2" t="inlineStr">
        <is>
          <t xml:space="preserve">+39 035 123456</t>
        </is>
      </c>
      <c r="E2" t="inlineStr">
        <is>
          <t xml:space="preserve">ordini@ferramentarossi.esempio.it</t>
        </is>
      </c>
      <c r="F2" t="inlineStr">
        <is>
          <t xml:space="preserve">A</t>
        </is>
      </c>
      <c r="G2" s="3">
        <v>46297</v>
      </c>
      <c r="H2" s="3">
        <v>46325</v>
      </c>
      <c r="I2">
        <f>IF(G2="","",TODAY()-G2)</f>
      </c>
      <c r="J2">
        <f>IF(A2="","",IF(AND(H2&lt;&gt;"",H2&lt;=TODAY()),"Richiamare",IF(AND(I2&lt;&gt;"",I2&gt;60),"Da sentire","")))</f>
      </c>
      <c r="K2">
        <f>IF(A2="","",SUMIF(Visite!$B$2:$B$1000,A2,Visite!$E$2:$E$1000))</f>
      </c>
      <c r="L2" t="inlineStr">
        <is>
          <t xml:space="preserve">Vuole il listino nuovo</t>
        </is>
      </c>
    </row>
    <row r="3">
      <c r="A3" t="inlineStr">
        <is>
          <t xml:space="preserve">Esempio — Edilcasa Srl</t>
        </is>
      </c>
      <c r="B3" t="inlineStr">
        <is>
          <t xml:space="preserve">Brescia</t>
        </is>
      </c>
      <c r="C3" t="inlineStr">
        <is>
          <t xml:space="preserve">Giulia Bianchi</t>
        </is>
      </c>
      <c r="D3" t="inlineStr">
        <is>
          <t xml:space="preserve">+39 030 654321</t>
        </is>
      </c>
      <c r="E3" t="inlineStr">
        <is>
          <t xml:space="preserve">acquisti@edilcasa.esempio.it</t>
        </is>
      </c>
      <c r="F3" t="inlineStr">
        <is>
          <t xml:space="preserve">B</t>
        </is>
      </c>
      <c r="G3" s="3">
        <v>46254</v>
      </c>
      <c r="H3" s="3"/>
      <c r="I3">
        <f>IF(G3="","",TODAY()-G3)</f>
      </c>
      <c r="J3">
        <f>IF(A3="","",IF(AND(H3&lt;&gt;"",H3&lt;=TODAY()),"Richiamare",IF(AND(I3&lt;&gt;"",I3&gt;60),"Da sentire","")))</f>
      </c>
      <c r="K3">
        <f>IF(A3="","",SUMIF(Visite!$B$2:$B$1000,A3,Visite!$E$2:$E$1000))</f>
      </c>
    </row>
    <row r="4">
      <c r="G4" s="3"/>
      <c r="H4" s="3"/>
      <c r="I4">
        <f>IF(G4="","",TODAY()-G4)</f>
      </c>
      <c r="J4">
        <f>IF(A4="","",IF(AND(H4&lt;&gt;"",H4&lt;=TODAY()),"Richiamare",IF(AND(I4&lt;&gt;"",I4&gt;60),"Da sentire","")))</f>
      </c>
      <c r="K4">
        <f>IF(A4="","",SUMIF(Visite!$B$2:$B$1000,A4,Visite!$E$2:$E$1000))</f>
      </c>
    </row>
    <row r="5">
      <c r="G5" s="3"/>
      <c r="H5" s="3"/>
      <c r="I5">
        <f>IF(G5="","",TODAY()-G5)</f>
      </c>
      <c r="J5">
        <f>IF(A5="","",IF(AND(H5&lt;&gt;"",H5&lt;=TODAY()),"Richiamare",IF(AND(I5&lt;&gt;"",I5&gt;60),"Da sentire","")))</f>
      </c>
      <c r="K5">
        <f>IF(A5="","",SUMIF(Visite!$B$2:$B$1000,A5,Visite!$E$2:$E$1000))</f>
      </c>
    </row>
    <row r="6">
      <c r="G6" s="3"/>
      <c r="H6" s="3"/>
      <c r="I6">
        <f>IF(G6="","",TODAY()-G6)</f>
      </c>
      <c r="J6">
        <f>IF(A6="","",IF(AND(H6&lt;&gt;"",H6&lt;=TODAY()),"Richiamare",IF(AND(I6&lt;&gt;"",I6&gt;60),"Da sentire","")))</f>
      </c>
      <c r="K6">
        <f>IF(A6="","",SUMIF(Visite!$B$2:$B$1000,A6,Visite!$E$2:$E$1000))</f>
      </c>
    </row>
    <row r="7">
      <c r="G7" s="3"/>
      <c r="H7" s="3"/>
      <c r="I7">
        <f>IF(G7="","",TODAY()-G7)</f>
      </c>
      <c r="J7">
        <f>IF(A7="","",IF(AND(H7&lt;&gt;"",H7&lt;=TODAY()),"Richiamare",IF(AND(I7&lt;&gt;"",I7&gt;60),"Da sentire","")))</f>
      </c>
      <c r="K7">
        <f>IF(A7="","",SUMIF(Visite!$B$2:$B$1000,A7,Visite!$E$2:$E$1000))</f>
      </c>
    </row>
    <row r="8">
      <c r="G8" s="3"/>
      <c r="H8" s="3"/>
      <c r="I8">
        <f>IF(G8="","",TODAY()-G8)</f>
      </c>
      <c r="J8">
        <f>IF(A8="","",IF(AND(H8&lt;&gt;"",H8&lt;=TODAY()),"Richiamare",IF(AND(I8&lt;&gt;"",I8&gt;60),"Da sentire","")))</f>
      </c>
      <c r="K8">
        <f>IF(A8="","",SUMIF(Visite!$B$2:$B$1000,A8,Visite!$E$2:$E$1000))</f>
      </c>
    </row>
    <row r="9">
      <c r="G9" s="3"/>
      <c r="H9" s="3"/>
      <c r="I9">
        <f>IF(G9="","",TODAY()-G9)</f>
      </c>
      <c r="J9">
        <f>IF(A9="","",IF(AND(H9&lt;&gt;"",H9&lt;=TODAY()),"Richiamare",IF(AND(I9&lt;&gt;"",I9&gt;60),"Da sentire","")))</f>
      </c>
      <c r="K9">
        <f>IF(A9="","",SUMIF(Visite!$B$2:$B$1000,A9,Visite!$E$2:$E$1000))</f>
      </c>
    </row>
    <row r="10">
      <c r="G10" s="3"/>
      <c r="H10" s="3"/>
      <c r="I10">
        <f>IF(G10="","",TODAY()-G10)</f>
      </c>
      <c r="J10">
        <f>IF(A10="","",IF(AND(H10&lt;&gt;"",H10&lt;=TODAY()),"Richiamare",IF(AND(I10&lt;&gt;"",I10&gt;60),"Da sentire","")))</f>
      </c>
      <c r="K10">
        <f>IF(A10="","",SUMIF(Visite!$B$2:$B$1000,A10,Visite!$E$2:$E$1000))</f>
      </c>
    </row>
    <row r="11">
      <c r="G11" s="3"/>
      <c r="H11" s="3"/>
      <c r="I11">
        <f>IF(G11="","",TODAY()-G11)</f>
      </c>
      <c r="J11">
        <f>IF(A11="","",IF(AND(H11&lt;&gt;"",H11&lt;=TODAY()),"Richiamare",IF(AND(I11&lt;&gt;"",I11&gt;60),"Da sentire","")))</f>
      </c>
      <c r="K11">
        <f>IF(A11="","",SUMIF(Visite!$B$2:$B$1000,A11,Visite!$E$2:$E$1000))</f>
      </c>
    </row>
    <row r="12">
      <c r="G12" s="3"/>
      <c r="H12" s="3"/>
      <c r="I12">
        <f>IF(G12="","",TODAY()-G12)</f>
      </c>
      <c r="J12">
        <f>IF(A12="","",IF(AND(H12&lt;&gt;"",H12&lt;=TODAY()),"Richiamare",IF(AND(I12&lt;&gt;"",I12&gt;60),"Da sentire","")))</f>
      </c>
      <c r="K12">
        <f>IF(A12="","",SUMIF(Visite!$B$2:$B$1000,A12,Visite!$E$2:$E$1000))</f>
      </c>
    </row>
    <row r="13">
      <c r="G13" s="3"/>
      <c r="H13" s="3"/>
      <c r="I13">
        <f>IF(G13="","",TODAY()-G13)</f>
      </c>
      <c r="J13">
        <f>IF(A13="","",IF(AND(H13&lt;&gt;"",H13&lt;=TODAY()),"Richiamare",IF(AND(I13&lt;&gt;"",I13&gt;60),"Da sentire","")))</f>
      </c>
      <c r="K13">
        <f>IF(A13="","",SUMIF(Visite!$B$2:$B$1000,A13,Visite!$E$2:$E$1000))</f>
      </c>
    </row>
    <row r="14">
      <c r="G14" s="3"/>
      <c r="H14" s="3"/>
      <c r="I14">
        <f>IF(G14="","",TODAY()-G14)</f>
      </c>
      <c r="J14">
        <f>IF(A14="","",IF(AND(H14&lt;&gt;"",H14&lt;=TODAY()),"Richiamare",IF(AND(I14&lt;&gt;"",I14&gt;60),"Da sentire","")))</f>
      </c>
      <c r="K14">
        <f>IF(A14="","",SUMIF(Visite!$B$2:$B$1000,A14,Visite!$E$2:$E$1000))</f>
      </c>
    </row>
    <row r="15">
      <c r="G15" s="3"/>
      <c r="H15" s="3"/>
      <c r="I15">
        <f>IF(G15="","",TODAY()-G15)</f>
      </c>
      <c r="J15">
        <f>IF(A15="","",IF(AND(H15&lt;&gt;"",H15&lt;=TODAY()),"Richiamare",IF(AND(I15&lt;&gt;"",I15&gt;60),"Da sentire","")))</f>
      </c>
      <c r="K15">
        <f>IF(A15="","",SUMIF(Visite!$B$2:$B$1000,A15,Visite!$E$2:$E$1000))</f>
      </c>
    </row>
    <row r="16">
      <c r="G16" s="3"/>
      <c r="H16" s="3"/>
      <c r="I16">
        <f>IF(G16="","",TODAY()-G16)</f>
      </c>
      <c r="J16">
        <f>IF(A16="","",IF(AND(H16&lt;&gt;"",H16&lt;=TODAY()),"Richiamare",IF(AND(I16&lt;&gt;"",I16&gt;60),"Da sentire","")))</f>
      </c>
      <c r="K16">
        <f>IF(A16="","",SUMIF(Visite!$B$2:$B$1000,A16,Visite!$E$2:$E$1000))</f>
      </c>
    </row>
    <row r="17">
      <c r="G17" s="3"/>
      <c r="H17" s="3"/>
      <c r="I17">
        <f>IF(G17="","",TODAY()-G17)</f>
      </c>
      <c r="J17">
        <f>IF(A17="","",IF(AND(H17&lt;&gt;"",H17&lt;=TODAY()),"Richiamare",IF(AND(I17&lt;&gt;"",I17&gt;60),"Da sentire","")))</f>
      </c>
      <c r="K17">
        <f>IF(A17="","",SUMIF(Visite!$B$2:$B$1000,A17,Visite!$E$2:$E$1000))</f>
      </c>
    </row>
    <row r="18">
      <c r="G18" s="3"/>
      <c r="H18" s="3"/>
      <c r="I18">
        <f>IF(G18="","",TODAY()-G18)</f>
      </c>
      <c r="J18">
        <f>IF(A18="","",IF(AND(H18&lt;&gt;"",H18&lt;=TODAY()),"Richiamare",IF(AND(I18&lt;&gt;"",I18&gt;60),"Da sentire","")))</f>
      </c>
      <c r="K18">
        <f>IF(A18="","",SUMIF(Visite!$B$2:$B$1000,A18,Visite!$E$2:$E$1000))</f>
      </c>
    </row>
    <row r="19">
      <c r="G19" s="3"/>
      <c r="H19" s="3"/>
      <c r="I19">
        <f>IF(G19="","",TODAY()-G19)</f>
      </c>
      <c r="J19">
        <f>IF(A19="","",IF(AND(H19&lt;&gt;"",H19&lt;=TODAY()),"Richiamare",IF(AND(I19&lt;&gt;"",I19&gt;60),"Da sentire","")))</f>
      </c>
      <c r="K19">
        <f>IF(A19="","",SUMIF(Visite!$B$2:$B$1000,A19,Visite!$E$2:$E$1000))</f>
      </c>
    </row>
    <row r="20">
      <c r="G20" s="3"/>
      <c r="H20" s="3"/>
      <c r="I20">
        <f>IF(G20="","",TODAY()-G20)</f>
      </c>
      <c r="J20">
        <f>IF(A20="","",IF(AND(H20&lt;&gt;"",H20&lt;=TODAY()),"Richiamare",IF(AND(I20&lt;&gt;"",I20&gt;60),"Da sentire","")))</f>
      </c>
      <c r="K20">
        <f>IF(A20="","",SUMIF(Visite!$B$2:$B$1000,A20,Visite!$E$2:$E$1000))</f>
      </c>
    </row>
    <row r="21">
      <c r="G21" s="3"/>
      <c r="H21" s="3"/>
      <c r="I21">
        <f>IF(G21="","",TODAY()-G21)</f>
      </c>
      <c r="J21">
        <f>IF(A21="","",IF(AND(H21&lt;&gt;"",H21&lt;=TODAY()),"Richiamare",IF(AND(I21&lt;&gt;"",I21&gt;60),"Da sentire","")))</f>
      </c>
      <c r="K21">
        <f>IF(A21="","",SUMIF(Visite!$B$2:$B$1000,A21,Visite!$E$2:$E$1000))</f>
      </c>
    </row>
    <row r="22">
      <c r="G22" s="3"/>
      <c r="H22" s="3"/>
      <c r="I22">
        <f>IF(G22="","",TODAY()-G22)</f>
      </c>
      <c r="J22">
        <f>IF(A22="","",IF(AND(H22&lt;&gt;"",H22&lt;=TODAY()),"Richiamare",IF(AND(I22&lt;&gt;"",I22&gt;60),"Da sentire","")))</f>
      </c>
      <c r="K22">
        <f>IF(A22="","",SUMIF(Visite!$B$2:$B$1000,A22,Visite!$E$2:$E$1000))</f>
      </c>
    </row>
    <row r="23">
      <c r="G23" s="3"/>
      <c r="H23" s="3"/>
      <c r="I23">
        <f>IF(G23="","",TODAY()-G23)</f>
      </c>
      <c r="J23">
        <f>IF(A23="","",IF(AND(H23&lt;&gt;"",H23&lt;=TODAY()),"Richiamare",IF(AND(I23&lt;&gt;"",I23&gt;60),"Da sentire","")))</f>
      </c>
      <c r="K23">
        <f>IF(A23="","",SUMIF(Visite!$B$2:$B$1000,A23,Visite!$E$2:$E$1000))</f>
      </c>
    </row>
    <row r="24">
      <c r="G24" s="3"/>
      <c r="H24" s="3"/>
      <c r="I24">
        <f>IF(G24="","",TODAY()-G24)</f>
      </c>
      <c r="J24">
        <f>IF(A24="","",IF(AND(H24&lt;&gt;"",H24&lt;=TODAY()),"Richiamare",IF(AND(I24&lt;&gt;"",I24&gt;60),"Da sentire","")))</f>
      </c>
      <c r="K24">
        <f>IF(A24="","",SUMIF(Visite!$B$2:$B$1000,A24,Visite!$E$2:$E$1000))</f>
      </c>
    </row>
    <row r="25">
      <c r="G25" s="3"/>
      <c r="H25" s="3"/>
      <c r="I25">
        <f>IF(G25="","",TODAY()-G25)</f>
      </c>
      <c r="J25">
        <f>IF(A25="","",IF(AND(H25&lt;&gt;"",H25&lt;=TODAY()),"Richiamare",IF(AND(I25&lt;&gt;"",I25&gt;60),"Da sentire","")))</f>
      </c>
      <c r="K25">
        <f>IF(A25="","",SUMIF(Visite!$B$2:$B$1000,A25,Visite!$E$2:$E$1000))</f>
      </c>
    </row>
    <row r="26">
      <c r="G26" s="3"/>
      <c r="H26" s="3"/>
      <c r="I26">
        <f>IF(G26="","",TODAY()-G26)</f>
      </c>
      <c r="J26">
        <f>IF(A26="","",IF(AND(H26&lt;&gt;"",H26&lt;=TODAY()),"Richiamare",IF(AND(I26&lt;&gt;"",I26&gt;60),"Da sentire","")))</f>
      </c>
      <c r="K26">
        <f>IF(A26="","",SUMIF(Visite!$B$2:$B$1000,A26,Visite!$E$2:$E$1000))</f>
      </c>
    </row>
    <row r="27">
      <c r="G27" s="3"/>
      <c r="H27" s="3"/>
      <c r="I27">
        <f>IF(G27="","",TODAY()-G27)</f>
      </c>
      <c r="J27">
        <f>IF(A27="","",IF(AND(H27&lt;&gt;"",H27&lt;=TODAY()),"Richiamare",IF(AND(I27&lt;&gt;"",I27&gt;60),"Da sentire","")))</f>
      </c>
      <c r="K27">
        <f>IF(A27="","",SUMIF(Visite!$B$2:$B$1000,A27,Visite!$E$2:$E$1000))</f>
      </c>
    </row>
    <row r="28">
      <c r="G28" s="3"/>
      <c r="H28" s="3"/>
      <c r="I28">
        <f>IF(G28="","",TODAY()-G28)</f>
      </c>
      <c r="J28">
        <f>IF(A28="","",IF(AND(H28&lt;&gt;"",H28&lt;=TODAY()),"Richiamare",IF(AND(I28&lt;&gt;"",I28&gt;60),"Da sentire","")))</f>
      </c>
      <c r="K28">
        <f>IF(A28="","",SUMIF(Visite!$B$2:$B$1000,A28,Visite!$E$2:$E$1000))</f>
      </c>
    </row>
    <row r="29">
      <c r="G29" s="3"/>
      <c r="H29" s="3"/>
      <c r="I29">
        <f>IF(G29="","",TODAY()-G29)</f>
      </c>
      <c r="J29">
        <f>IF(A29="","",IF(AND(H29&lt;&gt;"",H29&lt;=TODAY()),"Richiamare",IF(AND(I29&lt;&gt;"",I29&gt;60),"Da sentire","")))</f>
      </c>
      <c r="K29">
        <f>IF(A29="","",SUMIF(Visite!$B$2:$B$1000,A29,Visite!$E$2:$E$1000))</f>
      </c>
    </row>
    <row r="30">
      <c r="G30" s="3"/>
      <c r="H30" s="3"/>
      <c r="I30">
        <f>IF(G30="","",TODAY()-G30)</f>
      </c>
      <c r="J30">
        <f>IF(A30="","",IF(AND(H30&lt;&gt;"",H30&lt;=TODAY()),"Richiamare",IF(AND(I30&lt;&gt;"",I30&gt;60),"Da sentire","")))</f>
      </c>
      <c r="K30">
        <f>IF(A30="","",SUMIF(Visite!$B$2:$B$1000,A30,Visite!$E$2:$E$1000))</f>
      </c>
    </row>
    <row r="31">
      <c r="G31" s="3"/>
      <c r="H31" s="3"/>
      <c r="I31">
        <f>IF(G31="","",TODAY()-G31)</f>
      </c>
      <c r="J31">
        <f>IF(A31="","",IF(AND(H31&lt;&gt;"",H31&lt;=TODAY()),"Richiamare",IF(AND(I31&lt;&gt;"",I31&gt;60),"Da sentire","")))</f>
      </c>
      <c r="K31">
        <f>IF(A31="","",SUMIF(Visite!$B$2:$B$1000,A31,Visite!$E$2:$E$1000))</f>
      </c>
    </row>
    <row r="32">
      <c r="G32" s="3"/>
      <c r="H32" s="3"/>
      <c r="I32">
        <f>IF(G32="","",TODAY()-G32)</f>
      </c>
      <c r="J32">
        <f>IF(A32="","",IF(AND(H32&lt;&gt;"",H32&lt;=TODAY()),"Richiamare",IF(AND(I32&lt;&gt;"",I32&gt;60),"Da sentire","")))</f>
      </c>
      <c r="K32">
        <f>IF(A32="","",SUMIF(Visite!$B$2:$B$1000,A32,Visite!$E$2:$E$1000))</f>
      </c>
    </row>
    <row r="33">
      <c r="G33" s="3"/>
      <c r="H33" s="3"/>
      <c r="I33">
        <f>IF(G33="","",TODAY()-G33)</f>
      </c>
      <c r="J33">
        <f>IF(A33="","",IF(AND(H33&lt;&gt;"",H33&lt;=TODAY()),"Richiamare",IF(AND(I33&lt;&gt;"",I33&gt;60),"Da sentire","")))</f>
      </c>
      <c r="K33">
        <f>IF(A33="","",SUMIF(Visite!$B$2:$B$1000,A33,Visite!$E$2:$E$1000))</f>
      </c>
    </row>
    <row r="34">
      <c r="G34" s="3"/>
      <c r="H34" s="3"/>
      <c r="I34">
        <f>IF(G34="","",TODAY()-G34)</f>
      </c>
      <c r="J34">
        <f>IF(A34="","",IF(AND(H34&lt;&gt;"",H34&lt;=TODAY()),"Richiamare",IF(AND(I34&lt;&gt;"",I34&gt;60),"Da sentire","")))</f>
      </c>
      <c r="K34">
        <f>IF(A34="","",SUMIF(Visite!$B$2:$B$1000,A34,Visite!$E$2:$E$1000))</f>
      </c>
    </row>
    <row r="35">
      <c r="G35" s="3"/>
      <c r="H35" s="3"/>
      <c r="I35">
        <f>IF(G35="","",TODAY()-G35)</f>
      </c>
      <c r="J35">
        <f>IF(A35="","",IF(AND(H35&lt;&gt;"",H35&lt;=TODAY()),"Richiamare",IF(AND(I35&lt;&gt;"",I35&gt;60),"Da sentire","")))</f>
      </c>
      <c r="K35">
        <f>IF(A35="","",SUMIF(Visite!$B$2:$B$1000,A35,Visite!$E$2:$E$1000))</f>
      </c>
    </row>
    <row r="36">
      <c r="G36" s="3"/>
      <c r="H36" s="3"/>
      <c r="I36">
        <f>IF(G36="","",TODAY()-G36)</f>
      </c>
      <c r="J36">
        <f>IF(A36="","",IF(AND(H36&lt;&gt;"",H36&lt;=TODAY()),"Richiamare",IF(AND(I36&lt;&gt;"",I36&gt;60),"Da sentire","")))</f>
      </c>
      <c r="K36">
        <f>IF(A36="","",SUMIF(Visite!$B$2:$B$1000,A36,Visite!$E$2:$E$1000))</f>
      </c>
    </row>
    <row r="37">
      <c r="G37" s="3"/>
      <c r="H37" s="3"/>
      <c r="I37">
        <f>IF(G37="","",TODAY()-G37)</f>
      </c>
      <c r="J37">
        <f>IF(A37="","",IF(AND(H37&lt;&gt;"",H37&lt;=TODAY()),"Richiamare",IF(AND(I37&lt;&gt;"",I37&gt;60),"Da sentire","")))</f>
      </c>
      <c r="K37">
        <f>IF(A37="","",SUMIF(Visite!$B$2:$B$1000,A37,Visite!$E$2:$E$1000))</f>
      </c>
    </row>
    <row r="38">
      <c r="G38" s="3"/>
      <c r="H38" s="3"/>
      <c r="I38">
        <f>IF(G38="","",TODAY()-G38)</f>
      </c>
      <c r="J38">
        <f>IF(A38="","",IF(AND(H38&lt;&gt;"",H38&lt;=TODAY()),"Richiamare",IF(AND(I38&lt;&gt;"",I38&gt;60),"Da sentire","")))</f>
      </c>
      <c r="K38">
        <f>IF(A38="","",SUMIF(Visite!$B$2:$B$1000,A38,Visite!$E$2:$E$1000))</f>
      </c>
    </row>
    <row r="39">
      <c r="G39" s="3"/>
      <c r="H39" s="3"/>
      <c r="I39">
        <f>IF(G39="","",TODAY()-G39)</f>
      </c>
      <c r="J39">
        <f>IF(A39="","",IF(AND(H39&lt;&gt;"",H39&lt;=TODAY()),"Richiamare",IF(AND(I39&lt;&gt;"",I39&gt;60),"Da sentire","")))</f>
      </c>
      <c r="K39">
        <f>IF(A39="","",SUMIF(Visite!$B$2:$B$1000,A39,Visite!$E$2:$E$1000))</f>
      </c>
    </row>
    <row r="40">
      <c r="G40" s="3"/>
      <c r="H40" s="3"/>
      <c r="I40">
        <f>IF(G40="","",TODAY()-G40)</f>
      </c>
      <c r="J40">
        <f>IF(A40="","",IF(AND(H40&lt;&gt;"",H40&lt;=TODAY()),"Richiamare",IF(AND(I40&lt;&gt;"",I40&gt;60),"Da sentire","")))</f>
      </c>
      <c r="K40">
        <f>IF(A40="","",SUMIF(Visite!$B$2:$B$1000,A40,Visite!$E$2:$E$1000))</f>
      </c>
    </row>
    <row r="41">
      <c r="G41" s="3"/>
      <c r="H41" s="3"/>
      <c r="I41">
        <f>IF(G41="","",TODAY()-G41)</f>
      </c>
      <c r="J41">
        <f>IF(A41="","",IF(AND(H41&lt;&gt;"",H41&lt;=TODAY()),"Richiamare",IF(AND(I41&lt;&gt;"",I41&gt;60),"Da sentire","")))</f>
      </c>
      <c r="K41">
        <f>IF(A41="","",SUMIF(Visite!$B$2:$B$1000,A41,Visite!$E$2:$E$1000))</f>
      </c>
    </row>
    <row r="42">
      <c r="G42" s="3"/>
      <c r="H42" s="3"/>
      <c r="I42">
        <f>IF(G42="","",TODAY()-G42)</f>
      </c>
      <c r="J42">
        <f>IF(A42="","",IF(AND(H42&lt;&gt;"",H42&lt;=TODAY()),"Richiamare",IF(AND(I42&lt;&gt;"",I42&gt;60),"Da sentire","")))</f>
      </c>
      <c r="K42">
        <f>IF(A42="","",SUMIF(Visite!$B$2:$B$1000,A42,Visite!$E$2:$E$1000))</f>
      </c>
    </row>
    <row r="43">
      <c r="G43" s="3"/>
      <c r="H43" s="3"/>
      <c r="I43">
        <f>IF(G43="","",TODAY()-G43)</f>
      </c>
      <c r="J43">
        <f>IF(A43="","",IF(AND(H43&lt;&gt;"",H43&lt;=TODAY()),"Richiamare",IF(AND(I43&lt;&gt;"",I43&gt;60),"Da sentire","")))</f>
      </c>
      <c r="K43">
        <f>IF(A43="","",SUMIF(Visite!$B$2:$B$1000,A43,Visite!$E$2:$E$1000))</f>
      </c>
    </row>
    <row r="44">
      <c r="G44" s="3"/>
      <c r="H44" s="3"/>
      <c r="I44">
        <f>IF(G44="","",TODAY()-G44)</f>
      </c>
      <c r="J44">
        <f>IF(A44="","",IF(AND(H44&lt;&gt;"",H44&lt;=TODAY()),"Richiamare",IF(AND(I44&lt;&gt;"",I44&gt;60),"Da sentire","")))</f>
      </c>
      <c r="K44">
        <f>IF(A44="","",SUMIF(Visite!$B$2:$B$1000,A44,Visite!$E$2:$E$1000))</f>
      </c>
    </row>
    <row r="45">
      <c r="G45" s="3"/>
      <c r="H45" s="3"/>
      <c r="I45">
        <f>IF(G45="","",TODAY()-G45)</f>
      </c>
      <c r="J45">
        <f>IF(A45="","",IF(AND(H45&lt;&gt;"",H45&lt;=TODAY()),"Richiamare",IF(AND(I45&lt;&gt;"",I45&gt;60),"Da sentire","")))</f>
      </c>
      <c r="K45">
        <f>IF(A45="","",SUMIF(Visite!$B$2:$B$1000,A45,Visite!$E$2:$E$1000))</f>
      </c>
    </row>
    <row r="46">
      <c r="G46" s="3"/>
      <c r="H46" s="3"/>
      <c r="I46">
        <f>IF(G46="","",TODAY()-G46)</f>
      </c>
      <c r="J46">
        <f>IF(A46="","",IF(AND(H46&lt;&gt;"",H46&lt;=TODAY()),"Richiamare",IF(AND(I46&lt;&gt;"",I46&gt;60),"Da sentire","")))</f>
      </c>
      <c r="K46">
        <f>IF(A46="","",SUMIF(Visite!$B$2:$B$1000,A46,Visite!$E$2:$E$1000))</f>
      </c>
    </row>
    <row r="47">
      <c r="G47" s="3"/>
      <c r="H47" s="3"/>
      <c r="I47">
        <f>IF(G47="","",TODAY()-G47)</f>
      </c>
      <c r="J47">
        <f>IF(A47="","",IF(AND(H47&lt;&gt;"",H47&lt;=TODAY()),"Richiamare",IF(AND(I47&lt;&gt;"",I47&gt;60),"Da sentire","")))</f>
      </c>
      <c r="K47">
        <f>IF(A47="","",SUMIF(Visite!$B$2:$B$1000,A47,Visite!$E$2:$E$1000))</f>
      </c>
    </row>
    <row r="48">
      <c r="G48" s="3"/>
      <c r="H48" s="3"/>
      <c r="I48">
        <f>IF(G48="","",TODAY()-G48)</f>
      </c>
      <c r="J48">
        <f>IF(A48="","",IF(AND(H48&lt;&gt;"",H48&lt;=TODAY()),"Richiamare",IF(AND(I48&lt;&gt;"",I48&gt;60),"Da sentire","")))</f>
      </c>
      <c r="K48">
        <f>IF(A48="","",SUMIF(Visite!$B$2:$B$1000,A48,Visite!$E$2:$E$1000))</f>
      </c>
    </row>
    <row r="49">
      <c r="G49" s="3"/>
      <c r="H49" s="3"/>
      <c r="I49">
        <f>IF(G49="","",TODAY()-G49)</f>
      </c>
      <c r="J49">
        <f>IF(A49="","",IF(AND(H49&lt;&gt;"",H49&lt;=TODAY()),"Richiamare",IF(AND(I49&lt;&gt;"",I49&gt;60),"Da sentire","")))</f>
      </c>
      <c r="K49">
        <f>IF(A49="","",SUMIF(Visite!$B$2:$B$1000,A49,Visite!$E$2:$E$1000))</f>
      </c>
    </row>
    <row r="50">
      <c r="G50" s="3"/>
      <c r="H50" s="3"/>
      <c r="I50">
        <f>IF(G50="","",TODAY()-G50)</f>
      </c>
      <c r="J50">
        <f>IF(A50="","",IF(AND(H50&lt;&gt;"",H50&lt;=TODAY()),"Richiamare",IF(AND(I50&lt;&gt;"",I50&gt;60),"Da sentire","")))</f>
      </c>
      <c r="K50">
        <f>IF(A50="","",SUMIF(Visite!$B$2:$B$1000,A50,Visite!$E$2:$E$1000))</f>
      </c>
    </row>
    <row r="51">
      <c r="G51" s="3"/>
      <c r="H51" s="3"/>
      <c r="I51">
        <f>IF(G51="","",TODAY()-G51)</f>
      </c>
      <c r="J51">
        <f>IF(A51="","",IF(AND(H51&lt;&gt;"",H51&lt;=TODAY()),"Richiamare",IF(AND(I51&lt;&gt;"",I51&gt;60),"Da sentire","")))</f>
      </c>
      <c r="K51">
        <f>IF(A51="","",SUMIF(Visite!$B$2:$B$1000,A51,Visite!$E$2:$E$1000))</f>
      </c>
    </row>
    <row r="52">
      <c r="G52" s="3"/>
      <c r="H52" s="3"/>
      <c r="I52">
        <f>IF(G52="","",TODAY()-G52)</f>
      </c>
      <c r="J52">
        <f>IF(A52="","",IF(AND(H52&lt;&gt;"",H52&lt;=TODAY()),"Richiamare",IF(AND(I52&lt;&gt;"",I52&gt;60),"Da sentire","")))</f>
      </c>
      <c r="K52">
        <f>IF(A52="","",SUMIF(Visite!$B$2:$B$1000,A52,Visite!$E$2:$E$1000))</f>
      </c>
    </row>
    <row r="53">
      <c r="G53" s="3"/>
      <c r="H53" s="3"/>
      <c r="I53">
        <f>IF(G53="","",TODAY()-G53)</f>
      </c>
      <c r="J53">
        <f>IF(A53="","",IF(AND(H53&lt;&gt;"",H53&lt;=TODAY()),"Richiamare",IF(AND(I53&lt;&gt;"",I53&gt;60),"Da sentire","")))</f>
      </c>
      <c r="K53">
        <f>IF(A53="","",SUMIF(Visite!$B$2:$B$1000,A53,Visite!$E$2:$E$1000))</f>
      </c>
    </row>
    <row r="54">
      <c r="G54" s="3"/>
      <c r="H54" s="3"/>
      <c r="I54">
        <f>IF(G54="","",TODAY()-G54)</f>
      </c>
      <c r="J54">
        <f>IF(A54="","",IF(AND(H54&lt;&gt;"",H54&lt;=TODAY()),"Richiamare",IF(AND(I54&lt;&gt;"",I54&gt;60),"Da sentire","")))</f>
      </c>
      <c r="K54">
        <f>IF(A54="","",SUMIF(Visite!$B$2:$B$1000,A54,Visite!$E$2:$E$1000))</f>
      </c>
    </row>
    <row r="55">
      <c r="G55" s="3"/>
      <c r="H55" s="3"/>
      <c r="I55">
        <f>IF(G55="","",TODAY()-G55)</f>
      </c>
      <c r="J55">
        <f>IF(A55="","",IF(AND(H55&lt;&gt;"",H55&lt;=TODAY()),"Richiamare",IF(AND(I55&lt;&gt;"",I55&gt;60),"Da sentire","")))</f>
      </c>
      <c r="K55">
        <f>IF(A55="","",SUMIF(Visite!$B$2:$B$1000,A55,Visite!$E$2:$E$1000))</f>
      </c>
    </row>
    <row r="56">
      <c r="G56" s="3"/>
      <c r="H56" s="3"/>
      <c r="I56">
        <f>IF(G56="","",TODAY()-G56)</f>
      </c>
      <c r="J56">
        <f>IF(A56="","",IF(AND(H56&lt;&gt;"",H56&lt;=TODAY()),"Richiamare",IF(AND(I56&lt;&gt;"",I56&gt;60),"Da sentire","")))</f>
      </c>
      <c r="K56">
        <f>IF(A56="","",SUMIF(Visite!$B$2:$B$1000,A56,Visite!$E$2:$E$1000))</f>
      </c>
    </row>
    <row r="57">
      <c r="G57" s="3"/>
      <c r="H57" s="3"/>
      <c r="I57">
        <f>IF(G57="","",TODAY()-G57)</f>
      </c>
      <c r="J57">
        <f>IF(A57="","",IF(AND(H57&lt;&gt;"",H57&lt;=TODAY()),"Richiamare",IF(AND(I57&lt;&gt;"",I57&gt;60),"Da sentire","")))</f>
      </c>
      <c r="K57">
        <f>IF(A57="","",SUMIF(Visite!$B$2:$B$1000,A57,Visite!$E$2:$E$1000))</f>
      </c>
    </row>
    <row r="58">
      <c r="G58" s="3"/>
      <c r="H58" s="3"/>
      <c r="I58">
        <f>IF(G58="","",TODAY()-G58)</f>
      </c>
      <c r="J58">
        <f>IF(A58="","",IF(AND(H58&lt;&gt;"",H58&lt;=TODAY()),"Richiamare",IF(AND(I58&lt;&gt;"",I58&gt;60),"Da sentire","")))</f>
      </c>
      <c r="K58">
        <f>IF(A58="","",SUMIF(Visite!$B$2:$B$1000,A58,Visite!$E$2:$E$1000))</f>
      </c>
    </row>
    <row r="59">
      <c r="G59" s="3"/>
      <c r="H59" s="3"/>
      <c r="I59">
        <f>IF(G59="","",TODAY()-G59)</f>
      </c>
      <c r="J59">
        <f>IF(A59="","",IF(AND(H59&lt;&gt;"",H59&lt;=TODAY()),"Richiamare",IF(AND(I59&lt;&gt;"",I59&gt;60),"Da sentire","")))</f>
      </c>
      <c r="K59">
        <f>IF(A59="","",SUMIF(Visite!$B$2:$B$1000,A59,Visite!$E$2:$E$1000))</f>
      </c>
    </row>
    <row r="60">
      <c r="G60" s="3"/>
      <c r="H60" s="3"/>
      <c r="I60">
        <f>IF(G60="","",TODAY()-G60)</f>
      </c>
      <c r="J60">
        <f>IF(A60="","",IF(AND(H60&lt;&gt;"",H60&lt;=TODAY()),"Richiamare",IF(AND(I60&lt;&gt;"",I60&gt;60),"Da sentire","")))</f>
      </c>
      <c r="K60">
        <f>IF(A60="","",SUMIF(Visite!$B$2:$B$1000,A60,Visite!$E$2:$E$1000))</f>
      </c>
    </row>
    <row r="61">
      <c r="G61" s="3"/>
      <c r="H61" s="3"/>
      <c r="I61">
        <f>IF(G61="","",TODAY()-G61)</f>
      </c>
      <c r="J61">
        <f>IF(A61="","",IF(AND(H61&lt;&gt;"",H61&lt;=TODAY()),"Richiamare",IF(AND(I61&lt;&gt;"",I61&gt;60),"Da sentire","")))</f>
      </c>
      <c r="K61">
        <f>IF(A61="","",SUMIF(Visite!$B$2:$B$1000,A61,Visite!$E$2:$E$1000))</f>
      </c>
    </row>
    <row r="62">
      <c r="G62" s="3"/>
      <c r="H62" s="3"/>
      <c r="I62">
        <f>IF(G62="","",TODAY()-G62)</f>
      </c>
      <c r="J62">
        <f>IF(A62="","",IF(AND(H62&lt;&gt;"",H62&lt;=TODAY()),"Richiamare",IF(AND(I62&lt;&gt;"",I62&gt;60),"Da sentire","")))</f>
      </c>
      <c r="K62">
        <f>IF(A62="","",SUMIF(Visite!$B$2:$B$1000,A62,Visite!$E$2:$E$1000))</f>
      </c>
    </row>
    <row r="63">
      <c r="G63" s="3"/>
      <c r="H63" s="3"/>
      <c r="I63">
        <f>IF(G63="","",TODAY()-G63)</f>
      </c>
      <c r="J63">
        <f>IF(A63="","",IF(AND(H63&lt;&gt;"",H63&lt;=TODAY()),"Richiamare",IF(AND(I63&lt;&gt;"",I63&gt;60),"Da sentire","")))</f>
      </c>
      <c r="K63">
        <f>IF(A63="","",SUMIF(Visite!$B$2:$B$1000,A63,Visite!$E$2:$E$1000))</f>
      </c>
    </row>
    <row r="64">
      <c r="G64" s="3"/>
      <c r="H64" s="3"/>
      <c r="I64">
        <f>IF(G64="","",TODAY()-G64)</f>
      </c>
      <c r="J64">
        <f>IF(A64="","",IF(AND(H64&lt;&gt;"",H64&lt;=TODAY()),"Richiamare",IF(AND(I64&lt;&gt;"",I64&gt;60),"Da sentire","")))</f>
      </c>
      <c r="K64">
        <f>IF(A64="","",SUMIF(Visite!$B$2:$B$1000,A64,Visite!$E$2:$E$1000))</f>
      </c>
    </row>
    <row r="65">
      <c r="G65" s="3"/>
      <c r="H65" s="3"/>
      <c r="I65">
        <f>IF(G65="","",TODAY()-G65)</f>
      </c>
      <c r="J65">
        <f>IF(A65="","",IF(AND(H65&lt;&gt;"",H65&lt;=TODAY()),"Richiamare",IF(AND(I65&lt;&gt;"",I65&gt;60),"Da sentire","")))</f>
      </c>
      <c r="K65">
        <f>IF(A65="","",SUMIF(Visite!$B$2:$B$1000,A65,Visite!$E$2:$E$1000))</f>
      </c>
    </row>
    <row r="66">
      <c r="G66" s="3"/>
      <c r="H66" s="3"/>
      <c r="I66">
        <f>IF(G66="","",TODAY()-G66)</f>
      </c>
      <c r="J66">
        <f>IF(A66="","",IF(AND(H66&lt;&gt;"",H66&lt;=TODAY()),"Richiamare",IF(AND(I66&lt;&gt;"",I66&gt;60),"Da sentire","")))</f>
      </c>
      <c r="K66">
        <f>IF(A66="","",SUMIF(Visite!$B$2:$B$1000,A66,Visite!$E$2:$E$1000))</f>
      </c>
    </row>
    <row r="67">
      <c r="G67" s="3"/>
      <c r="H67" s="3"/>
      <c r="I67">
        <f>IF(G67="","",TODAY()-G67)</f>
      </c>
      <c r="J67">
        <f>IF(A67="","",IF(AND(H67&lt;&gt;"",H67&lt;=TODAY()),"Richiamare",IF(AND(I67&lt;&gt;"",I67&gt;60),"Da sentire","")))</f>
      </c>
      <c r="K67">
        <f>IF(A67="","",SUMIF(Visite!$B$2:$B$1000,A67,Visite!$E$2:$E$1000))</f>
      </c>
    </row>
    <row r="68">
      <c r="G68" s="3"/>
      <c r="H68" s="3"/>
      <c r="I68">
        <f>IF(G68="","",TODAY()-G68)</f>
      </c>
      <c r="J68">
        <f>IF(A68="","",IF(AND(H68&lt;&gt;"",H68&lt;=TODAY()),"Richiamare",IF(AND(I68&lt;&gt;"",I68&gt;60),"Da sentire","")))</f>
      </c>
      <c r="K68">
        <f>IF(A68="","",SUMIF(Visite!$B$2:$B$1000,A68,Visite!$E$2:$E$1000))</f>
      </c>
    </row>
    <row r="69">
      <c r="G69" s="3"/>
      <c r="H69" s="3"/>
      <c r="I69">
        <f>IF(G69="","",TODAY()-G69)</f>
      </c>
      <c r="J69">
        <f>IF(A69="","",IF(AND(H69&lt;&gt;"",H69&lt;=TODAY()),"Richiamare",IF(AND(I69&lt;&gt;"",I69&gt;60),"Da sentire","")))</f>
      </c>
      <c r="K69">
        <f>IF(A69="","",SUMIF(Visite!$B$2:$B$1000,A69,Visite!$E$2:$E$1000))</f>
      </c>
    </row>
    <row r="70">
      <c r="G70" s="3"/>
      <c r="H70" s="3"/>
      <c r="I70">
        <f>IF(G70="","",TODAY()-G70)</f>
      </c>
      <c r="J70">
        <f>IF(A70="","",IF(AND(H70&lt;&gt;"",H70&lt;=TODAY()),"Richiamare",IF(AND(I70&lt;&gt;"",I70&gt;60),"Da sentire","")))</f>
      </c>
      <c r="K70">
        <f>IF(A70="","",SUMIF(Visite!$B$2:$B$1000,A70,Visite!$E$2:$E$1000))</f>
      </c>
    </row>
    <row r="71">
      <c r="G71" s="3"/>
      <c r="H71" s="3"/>
      <c r="I71">
        <f>IF(G71="","",TODAY()-G71)</f>
      </c>
      <c r="J71">
        <f>IF(A71="","",IF(AND(H71&lt;&gt;"",H71&lt;=TODAY()),"Richiamare",IF(AND(I71&lt;&gt;"",I71&gt;60),"Da sentire","")))</f>
      </c>
      <c r="K71">
        <f>IF(A71="","",SUMIF(Visite!$B$2:$B$1000,A71,Visite!$E$2:$E$1000))</f>
      </c>
    </row>
    <row r="72">
      <c r="G72" s="3"/>
      <c r="H72" s="3"/>
      <c r="I72">
        <f>IF(G72="","",TODAY()-G72)</f>
      </c>
      <c r="J72">
        <f>IF(A72="","",IF(AND(H72&lt;&gt;"",H72&lt;=TODAY()),"Richiamare",IF(AND(I72&lt;&gt;"",I72&gt;60),"Da sentire","")))</f>
      </c>
      <c r="K72">
        <f>IF(A72="","",SUMIF(Visite!$B$2:$B$1000,A72,Visite!$E$2:$E$1000))</f>
      </c>
    </row>
    <row r="73">
      <c r="G73" s="3"/>
      <c r="H73" s="3"/>
      <c r="I73">
        <f>IF(G73="","",TODAY()-G73)</f>
      </c>
      <c r="J73">
        <f>IF(A73="","",IF(AND(H73&lt;&gt;"",H73&lt;=TODAY()),"Richiamare",IF(AND(I73&lt;&gt;"",I73&gt;60),"Da sentire","")))</f>
      </c>
      <c r="K73">
        <f>IF(A73="","",SUMIF(Visite!$B$2:$B$1000,A73,Visite!$E$2:$E$1000))</f>
      </c>
    </row>
    <row r="74">
      <c r="G74" s="3"/>
      <c r="H74" s="3"/>
      <c r="I74">
        <f>IF(G74="","",TODAY()-G74)</f>
      </c>
      <c r="J74">
        <f>IF(A74="","",IF(AND(H74&lt;&gt;"",H74&lt;=TODAY()),"Richiamare",IF(AND(I74&lt;&gt;"",I74&gt;60),"Da sentire","")))</f>
      </c>
      <c r="K74">
        <f>IF(A74="","",SUMIF(Visite!$B$2:$B$1000,A74,Visite!$E$2:$E$1000))</f>
      </c>
    </row>
    <row r="75">
      <c r="G75" s="3"/>
      <c r="H75" s="3"/>
      <c r="I75">
        <f>IF(G75="","",TODAY()-G75)</f>
      </c>
      <c r="J75">
        <f>IF(A75="","",IF(AND(H75&lt;&gt;"",H75&lt;=TODAY()),"Richiamare",IF(AND(I75&lt;&gt;"",I75&gt;60),"Da sentire","")))</f>
      </c>
      <c r="K75">
        <f>IF(A75="","",SUMIF(Visite!$B$2:$B$1000,A75,Visite!$E$2:$E$1000))</f>
      </c>
    </row>
    <row r="76">
      <c r="G76" s="3"/>
      <c r="H76" s="3"/>
      <c r="I76">
        <f>IF(G76="","",TODAY()-G76)</f>
      </c>
      <c r="J76">
        <f>IF(A76="","",IF(AND(H76&lt;&gt;"",H76&lt;=TODAY()),"Richiamare",IF(AND(I76&lt;&gt;"",I76&gt;60),"Da sentire","")))</f>
      </c>
      <c r="K76">
        <f>IF(A76="","",SUMIF(Visite!$B$2:$B$1000,A76,Visite!$E$2:$E$1000))</f>
      </c>
    </row>
    <row r="77">
      <c r="G77" s="3"/>
      <c r="H77" s="3"/>
      <c r="I77">
        <f>IF(G77="","",TODAY()-G77)</f>
      </c>
      <c r="J77">
        <f>IF(A77="","",IF(AND(H77&lt;&gt;"",H77&lt;=TODAY()),"Richiamare",IF(AND(I77&lt;&gt;"",I77&gt;60),"Da sentire","")))</f>
      </c>
      <c r="K77">
        <f>IF(A77="","",SUMIF(Visite!$B$2:$B$1000,A77,Visite!$E$2:$E$1000))</f>
      </c>
    </row>
    <row r="78">
      <c r="G78" s="3"/>
      <c r="H78" s="3"/>
      <c r="I78">
        <f>IF(G78="","",TODAY()-G78)</f>
      </c>
      <c r="J78">
        <f>IF(A78="","",IF(AND(H78&lt;&gt;"",H78&lt;=TODAY()),"Richiamare",IF(AND(I78&lt;&gt;"",I78&gt;60),"Da sentire","")))</f>
      </c>
      <c r="K78">
        <f>IF(A78="","",SUMIF(Visite!$B$2:$B$1000,A78,Visite!$E$2:$E$1000))</f>
      </c>
    </row>
    <row r="79">
      <c r="G79" s="3"/>
      <c r="H79" s="3"/>
      <c r="I79">
        <f>IF(G79="","",TODAY()-G79)</f>
      </c>
      <c r="J79">
        <f>IF(A79="","",IF(AND(H79&lt;&gt;"",H79&lt;=TODAY()),"Richiamare",IF(AND(I79&lt;&gt;"",I79&gt;60),"Da sentire","")))</f>
      </c>
      <c r="K79">
        <f>IF(A79="","",SUMIF(Visite!$B$2:$B$1000,A79,Visite!$E$2:$E$1000))</f>
      </c>
    </row>
    <row r="80">
      <c r="G80" s="3"/>
      <c r="H80" s="3"/>
      <c r="I80">
        <f>IF(G80="","",TODAY()-G80)</f>
      </c>
      <c r="J80">
        <f>IF(A80="","",IF(AND(H80&lt;&gt;"",H80&lt;=TODAY()),"Richiamare",IF(AND(I80&lt;&gt;"",I80&gt;60),"Da sentire","")))</f>
      </c>
      <c r="K80">
        <f>IF(A80="","",SUMIF(Visite!$B$2:$B$1000,A80,Visite!$E$2:$E$1000))</f>
      </c>
    </row>
    <row r="81">
      <c r="G81" s="3"/>
      <c r="H81" s="3"/>
      <c r="I81">
        <f>IF(G81="","",TODAY()-G81)</f>
      </c>
      <c r="J81">
        <f>IF(A81="","",IF(AND(H81&lt;&gt;"",H81&lt;=TODAY()),"Richiamare",IF(AND(I81&lt;&gt;"",I81&gt;60),"Da sentire","")))</f>
      </c>
      <c r="K81">
        <f>IF(A81="","",SUMIF(Visite!$B$2:$B$1000,A81,Visite!$E$2:$E$1000))</f>
      </c>
    </row>
    <row r="82">
      <c r="G82" s="3"/>
      <c r="H82" s="3"/>
      <c r="I82">
        <f>IF(G82="","",TODAY()-G82)</f>
      </c>
      <c r="J82">
        <f>IF(A82="","",IF(AND(H82&lt;&gt;"",H82&lt;=TODAY()),"Richiamare",IF(AND(I82&lt;&gt;"",I82&gt;60),"Da sentire","")))</f>
      </c>
      <c r="K82">
        <f>IF(A82="","",SUMIF(Visite!$B$2:$B$1000,A82,Visite!$E$2:$E$1000))</f>
      </c>
    </row>
    <row r="83">
      <c r="G83" s="3"/>
      <c r="H83" s="3"/>
      <c r="I83">
        <f>IF(G83="","",TODAY()-G83)</f>
      </c>
      <c r="J83">
        <f>IF(A83="","",IF(AND(H83&lt;&gt;"",H83&lt;=TODAY()),"Richiamare",IF(AND(I83&lt;&gt;"",I83&gt;60),"Da sentire","")))</f>
      </c>
      <c r="K83">
        <f>IF(A83="","",SUMIF(Visite!$B$2:$B$1000,A83,Visite!$E$2:$E$1000))</f>
      </c>
    </row>
    <row r="84">
      <c r="G84" s="3"/>
      <c r="H84" s="3"/>
      <c r="I84">
        <f>IF(G84="","",TODAY()-G84)</f>
      </c>
      <c r="J84">
        <f>IF(A84="","",IF(AND(H84&lt;&gt;"",H84&lt;=TODAY()),"Richiamare",IF(AND(I84&lt;&gt;"",I84&gt;60),"Da sentire","")))</f>
      </c>
      <c r="K84">
        <f>IF(A84="","",SUMIF(Visite!$B$2:$B$1000,A84,Visite!$E$2:$E$1000))</f>
      </c>
    </row>
    <row r="85">
      <c r="G85" s="3"/>
      <c r="H85" s="3"/>
      <c r="I85">
        <f>IF(G85="","",TODAY()-G85)</f>
      </c>
      <c r="J85">
        <f>IF(A85="","",IF(AND(H85&lt;&gt;"",H85&lt;=TODAY()),"Richiamare",IF(AND(I85&lt;&gt;"",I85&gt;60),"Da sentire","")))</f>
      </c>
      <c r="K85">
        <f>IF(A85="","",SUMIF(Visite!$B$2:$B$1000,A85,Visite!$E$2:$E$1000))</f>
      </c>
    </row>
    <row r="86">
      <c r="G86" s="3"/>
      <c r="H86" s="3"/>
      <c r="I86">
        <f>IF(G86="","",TODAY()-G86)</f>
      </c>
      <c r="J86">
        <f>IF(A86="","",IF(AND(H86&lt;&gt;"",H86&lt;=TODAY()),"Richiamare",IF(AND(I86&lt;&gt;"",I86&gt;60),"Da sentire","")))</f>
      </c>
      <c r="K86">
        <f>IF(A86="","",SUMIF(Visite!$B$2:$B$1000,A86,Visite!$E$2:$E$1000))</f>
      </c>
    </row>
    <row r="87">
      <c r="G87" s="3"/>
      <c r="H87" s="3"/>
      <c r="I87">
        <f>IF(G87="","",TODAY()-G87)</f>
      </c>
      <c r="J87">
        <f>IF(A87="","",IF(AND(H87&lt;&gt;"",H87&lt;=TODAY()),"Richiamare",IF(AND(I87&lt;&gt;"",I87&gt;60),"Da sentire","")))</f>
      </c>
      <c r="K87">
        <f>IF(A87="","",SUMIF(Visite!$B$2:$B$1000,A87,Visite!$E$2:$E$1000))</f>
      </c>
    </row>
    <row r="88">
      <c r="G88" s="3"/>
      <c r="H88" s="3"/>
      <c r="I88">
        <f>IF(G88="","",TODAY()-G88)</f>
      </c>
      <c r="J88">
        <f>IF(A88="","",IF(AND(H88&lt;&gt;"",H88&lt;=TODAY()),"Richiamare",IF(AND(I88&lt;&gt;"",I88&gt;60),"Da sentire","")))</f>
      </c>
      <c r="K88">
        <f>IF(A88="","",SUMIF(Visite!$B$2:$B$1000,A88,Visite!$E$2:$E$1000))</f>
      </c>
    </row>
    <row r="89">
      <c r="G89" s="3"/>
      <c r="H89" s="3"/>
      <c r="I89">
        <f>IF(G89="","",TODAY()-G89)</f>
      </c>
      <c r="J89">
        <f>IF(A89="","",IF(AND(H89&lt;&gt;"",H89&lt;=TODAY()),"Richiamare",IF(AND(I89&lt;&gt;"",I89&gt;60),"Da sentire","")))</f>
      </c>
      <c r="K89">
        <f>IF(A89="","",SUMIF(Visite!$B$2:$B$1000,A89,Visite!$E$2:$E$1000))</f>
      </c>
    </row>
    <row r="90">
      <c r="G90" s="3"/>
      <c r="H90" s="3"/>
      <c r="I90">
        <f>IF(G90="","",TODAY()-G90)</f>
      </c>
      <c r="J90">
        <f>IF(A90="","",IF(AND(H90&lt;&gt;"",H90&lt;=TODAY()),"Richiamare",IF(AND(I90&lt;&gt;"",I90&gt;60),"Da sentire","")))</f>
      </c>
      <c r="K90">
        <f>IF(A90="","",SUMIF(Visite!$B$2:$B$1000,A90,Visite!$E$2:$E$1000))</f>
      </c>
    </row>
    <row r="91">
      <c r="G91" s="3"/>
      <c r="H91" s="3"/>
      <c r="I91">
        <f>IF(G91="","",TODAY()-G91)</f>
      </c>
      <c r="J91">
        <f>IF(A91="","",IF(AND(H91&lt;&gt;"",H91&lt;=TODAY()),"Richiamare",IF(AND(I91&lt;&gt;"",I91&gt;60),"Da sentire","")))</f>
      </c>
      <c r="K91">
        <f>IF(A91="","",SUMIF(Visite!$B$2:$B$1000,A91,Visite!$E$2:$E$1000))</f>
      </c>
    </row>
    <row r="92">
      <c r="G92" s="3"/>
      <c r="H92" s="3"/>
      <c r="I92">
        <f>IF(G92="","",TODAY()-G92)</f>
      </c>
      <c r="J92">
        <f>IF(A92="","",IF(AND(H92&lt;&gt;"",H92&lt;=TODAY()),"Richiamare",IF(AND(I92&lt;&gt;"",I92&gt;60),"Da sentire","")))</f>
      </c>
      <c r="K92">
        <f>IF(A92="","",SUMIF(Visite!$B$2:$B$1000,A92,Visite!$E$2:$E$1000))</f>
      </c>
    </row>
    <row r="93">
      <c r="G93" s="3"/>
      <c r="H93" s="3"/>
      <c r="I93">
        <f>IF(G93="","",TODAY()-G93)</f>
      </c>
      <c r="J93">
        <f>IF(A93="","",IF(AND(H93&lt;&gt;"",H93&lt;=TODAY()),"Richiamare",IF(AND(I93&lt;&gt;"",I93&gt;60),"Da sentire","")))</f>
      </c>
      <c r="K93">
        <f>IF(A93="","",SUMIF(Visite!$B$2:$B$1000,A93,Visite!$E$2:$E$1000))</f>
      </c>
    </row>
    <row r="94">
      <c r="G94" s="3"/>
      <c r="H94" s="3"/>
      <c r="I94">
        <f>IF(G94="","",TODAY()-G94)</f>
      </c>
      <c r="J94">
        <f>IF(A94="","",IF(AND(H94&lt;&gt;"",H94&lt;=TODAY()),"Richiamare",IF(AND(I94&lt;&gt;"",I94&gt;60),"Da sentire","")))</f>
      </c>
      <c r="K94">
        <f>IF(A94="","",SUMIF(Visite!$B$2:$B$1000,A94,Visite!$E$2:$E$1000))</f>
      </c>
    </row>
    <row r="95">
      <c r="G95" s="3"/>
      <c r="H95" s="3"/>
      <c r="I95">
        <f>IF(G95="","",TODAY()-G95)</f>
      </c>
      <c r="J95">
        <f>IF(A95="","",IF(AND(H95&lt;&gt;"",H95&lt;=TODAY()),"Richiamare",IF(AND(I95&lt;&gt;"",I95&gt;60),"Da sentire","")))</f>
      </c>
      <c r="K95">
        <f>IF(A95="","",SUMIF(Visite!$B$2:$B$1000,A95,Visite!$E$2:$E$1000))</f>
      </c>
    </row>
    <row r="96">
      <c r="G96" s="3"/>
      <c r="H96" s="3"/>
      <c r="I96">
        <f>IF(G96="","",TODAY()-G96)</f>
      </c>
      <c r="J96">
        <f>IF(A96="","",IF(AND(H96&lt;&gt;"",H96&lt;=TODAY()),"Richiamare",IF(AND(I96&lt;&gt;"",I96&gt;60),"Da sentire","")))</f>
      </c>
      <c r="K96">
        <f>IF(A96="","",SUMIF(Visite!$B$2:$B$1000,A96,Visite!$E$2:$E$1000))</f>
      </c>
    </row>
    <row r="97">
      <c r="G97" s="3"/>
      <c r="H97" s="3"/>
      <c r="I97">
        <f>IF(G97="","",TODAY()-G97)</f>
      </c>
      <c r="J97">
        <f>IF(A97="","",IF(AND(H97&lt;&gt;"",H97&lt;=TODAY()),"Richiamare",IF(AND(I97&lt;&gt;"",I97&gt;60),"Da sentire","")))</f>
      </c>
      <c r="K97">
        <f>IF(A97="","",SUMIF(Visite!$B$2:$B$1000,A97,Visite!$E$2:$E$1000))</f>
      </c>
    </row>
    <row r="98">
      <c r="G98" s="3"/>
      <c r="H98" s="3"/>
      <c r="I98">
        <f>IF(G98="","",TODAY()-G98)</f>
      </c>
      <c r="J98">
        <f>IF(A98="","",IF(AND(H98&lt;&gt;"",H98&lt;=TODAY()),"Richiamare",IF(AND(I98&lt;&gt;"",I98&gt;60),"Da sentire","")))</f>
      </c>
      <c r="K98">
        <f>IF(A98="","",SUMIF(Visite!$B$2:$B$1000,A98,Visite!$E$2:$E$1000))</f>
      </c>
    </row>
    <row r="99">
      <c r="G99" s="3"/>
      <c r="H99" s="3"/>
      <c r="I99">
        <f>IF(G99="","",TODAY()-G99)</f>
      </c>
      <c r="J99">
        <f>IF(A99="","",IF(AND(H99&lt;&gt;"",H99&lt;=TODAY()),"Richiamare",IF(AND(I99&lt;&gt;"",I99&gt;60),"Da sentire","")))</f>
      </c>
      <c r="K99">
        <f>IF(A99="","",SUMIF(Visite!$B$2:$B$1000,A99,Visite!$E$2:$E$1000))</f>
      </c>
    </row>
    <row r="100">
      <c r="G100" s="3"/>
      <c r="H100" s="3"/>
      <c r="I100">
        <f>IF(G100="","",TODAY()-G100)</f>
      </c>
      <c r="J100">
        <f>IF(A100="","",IF(AND(H100&lt;&gt;"",H100&lt;=TODAY()),"Richiamare",IF(AND(I100&lt;&gt;"",I100&gt;60),"Da sentire","")))</f>
      </c>
      <c r="K100">
        <f>IF(A100="","",SUMIF(Visite!$B$2:$B$1000,A100,Visite!$E$2:$E$1000))</f>
      </c>
    </row>
    <row r="101">
      <c r="G101" s="3"/>
      <c r="H101" s="3"/>
      <c r="I101">
        <f>IF(G101="","",TODAY()-G101)</f>
      </c>
      <c r="J101">
        <f>IF(A101="","",IF(AND(H101&lt;&gt;"",H101&lt;=TODAY()),"Richiamare",IF(AND(I101&lt;&gt;"",I101&gt;60),"Da sentire","")))</f>
      </c>
      <c r="K101">
        <f>IF(A101="","",SUMIF(Visite!$B$2:$B$1000,A101,Visite!$E$2:$E$1000))</f>
      </c>
    </row>
    <row r="102">
      <c r="G102" s="3"/>
      <c r="H102" s="3"/>
      <c r="I102">
        <f>IF(G102="","",TODAY()-G102)</f>
      </c>
      <c r="J102">
        <f>IF(A102="","",IF(AND(H102&lt;&gt;"",H102&lt;=TODAY()),"Richiamare",IF(AND(I102&lt;&gt;"",I102&gt;60),"Da sentire","")))</f>
      </c>
      <c r="K102">
        <f>IF(A102="","",SUMIF(Visite!$B$2:$B$1000,A102,Visite!$E$2:$E$1000))</f>
      </c>
    </row>
    <row r="103">
      <c r="G103" s="3"/>
      <c r="H103" s="3"/>
      <c r="I103">
        <f>IF(G103="","",TODAY()-G103)</f>
      </c>
      <c r="J103">
        <f>IF(A103="","",IF(AND(H103&lt;&gt;"",H103&lt;=TODAY()),"Richiamare",IF(AND(I103&lt;&gt;"",I103&gt;60),"Da sentire","")))</f>
      </c>
      <c r="K103">
        <f>IF(A103="","",SUMIF(Visite!$B$2:$B$1000,A103,Visite!$E$2:$E$1000))</f>
      </c>
    </row>
    <row r="104">
      <c r="G104" s="3"/>
      <c r="H104" s="3"/>
      <c r="I104">
        <f>IF(G104="","",TODAY()-G104)</f>
      </c>
      <c r="J104">
        <f>IF(A104="","",IF(AND(H104&lt;&gt;"",H104&lt;=TODAY()),"Richiamare",IF(AND(I104&lt;&gt;"",I104&gt;60),"Da sentire","")))</f>
      </c>
      <c r="K104">
        <f>IF(A104="","",SUMIF(Visite!$B$2:$B$1000,A104,Visite!$E$2:$E$1000))</f>
      </c>
    </row>
    <row r="105">
      <c r="G105" s="3"/>
      <c r="H105" s="3"/>
      <c r="I105">
        <f>IF(G105="","",TODAY()-G105)</f>
      </c>
      <c r="J105">
        <f>IF(A105="","",IF(AND(H105&lt;&gt;"",H105&lt;=TODAY()),"Richiamare",IF(AND(I105&lt;&gt;"",I105&gt;60),"Da sentire","")))</f>
      </c>
      <c r="K105">
        <f>IF(A105="","",SUMIF(Visite!$B$2:$B$1000,A105,Visite!$E$2:$E$1000))</f>
      </c>
    </row>
    <row r="106">
      <c r="G106" s="3"/>
      <c r="H106" s="3"/>
      <c r="I106">
        <f>IF(G106="","",TODAY()-G106)</f>
      </c>
      <c r="J106">
        <f>IF(A106="","",IF(AND(H106&lt;&gt;"",H106&lt;=TODAY()),"Richiamare",IF(AND(I106&lt;&gt;"",I106&gt;60),"Da sentire","")))</f>
      </c>
      <c r="K106">
        <f>IF(A106="","",SUMIF(Visite!$B$2:$B$1000,A106,Visite!$E$2:$E$1000))</f>
      </c>
    </row>
    <row r="107">
      <c r="G107" s="3"/>
      <c r="H107" s="3"/>
      <c r="I107">
        <f>IF(G107="","",TODAY()-G107)</f>
      </c>
      <c r="J107">
        <f>IF(A107="","",IF(AND(H107&lt;&gt;"",H107&lt;=TODAY()),"Richiamare",IF(AND(I107&lt;&gt;"",I107&gt;60),"Da sentire","")))</f>
      </c>
      <c r="K107">
        <f>IF(A107="","",SUMIF(Visite!$B$2:$B$1000,A107,Visite!$E$2:$E$1000))</f>
      </c>
    </row>
    <row r="108">
      <c r="G108" s="3"/>
      <c r="H108" s="3"/>
      <c r="I108">
        <f>IF(G108="","",TODAY()-G108)</f>
      </c>
      <c r="J108">
        <f>IF(A108="","",IF(AND(H108&lt;&gt;"",H108&lt;=TODAY()),"Richiamare",IF(AND(I108&lt;&gt;"",I108&gt;60),"Da sentire","")))</f>
      </c>
      <c r="K108">
        <f>IF(A108="","",SUMIF(Visite!$B$2:$B$1000,A108,Visite!$E$2:$E$1000))</f>
      </c>
    </row>
    <row r="109">
      <c r="G109" s="3"/>
      <c r="H109" s="3"/>
      <c r="I109">
        <f>IF(G109="","",TODAY()-G109)</f>
      </c>
      <c r="J109">
        <f>IF(A109="","",IF(AND(H109&lt;&gt;"",H109&lt;=TODAY()),"Richiamare",IF(AND(I109&lt;&gt;"",I109&gt;60),"Da sentire","")))</f>
      </c>
      <c r="K109">
        <f>IF(A109="","",SUMIF(Visite!$B$2:$B$1000,A109,Visite!$E$2:$E$1000))</f>
      </c>
    </row>
    <row r="110">
      <c r="G110" s="3"/>
      <c r="H110" s="3"/>
      <c r="I110">
        <f>IF(G110="","",TODAY()-G110)</f>
      </c>
      <c r="J110">
        <f>IF(A110="","",IF(AND(H110&lt;&gt;"",H110&lt;=TODAY()),"Richiamare",IF(AND(I110&lt;&gt;"",I110&gt;60),"Da sentire","")))</f>
      </c>
      <c r="K110">
        <f>IF(A110="","",SUMIF(Visite!$B$2:$B$1000,A110,Visite!$E$2:$E$1000))</f>
      </c>
    </row>
    <row r="111">
      <c r="G111" s="3"/>
      <c r="H111" s="3"/>
      <c r="I111">
        <f>IF(G111="","",TODAY()-G111)</f>
      </c>
      <c r="J111">
        <f>IF(A111="","",IF(AND(H111&lt;&gt;"",H111&lt;=TODAY()),"Richiamare",IF(AND(I111&lt;&gt;"",I111&gt;60),"Da sentire","")))</f>
      </c>
      <c r="K111">
        <f>IF(A111="","",SUMIF(Visite!$B$2:$B$1000,A111,Visite!$E$2:$E$1000))</f>
      </c>
    </row>
    <row r="112">
      <c r="G112" s="3"/>
      <c r="H112" s="3"/>
      <c r="I112">
        <f>IF(G112="","",TODAY()-G112)</f>
      </c>
      <c r="J112">
        <f>IF(A112="","",IF(AND(H112&lt;&gt;"",H112&lt;=TODAY()),"Richiamare",IF(AND(I112&lt;&gt;"",I112&gt;60),"Da sentire","")))</f>
      </c>
      <c r="K112">
        <f>IF(A112="","",SUMIF(Visite!$B$2:$B$1000,A112,Visite!$E$2:$E$1000))</f>
      </c>
    </row>
    <row r="113">
      <c r="G113" s="3"/>
      <c r="H113" s="3"/>
      <c r="I113">
        <f>IF(G113="","",TODAY()-G113)</f>
      </c>
      <c r="J113">
        <f>IF(A113="","",IF(AND(H113&lt;&gt;"",H113&lt;=TODAY()),"Richiamare",IF(AND(I113&lt;&gt;"",I113&gt;60),"Da sentire","")))</f>
      </c>
      <c r="K113">
        <f>IF(A113="","",SUMIF(Visite!$B$2:$B$1000,A113,Visite!$E$2:$E$1000))</f>
      </c>
    </row>
    <row r="114">
      <c r="G114" s="3"/>
      <c r="H114" s="3"/>
      <c r="I114">
        <f>IF(G114="","",TODAY()-G114)</f>
      </c>
      <c r="J114">
        <f>IF(A114="","",IF(AND(H114&lt;&gt;"",H114&lt;=TODAY()),"Richiamare",IF(AND(I114&lt;&gt;"",I114&gt;60),"Da sentire","")))</f>
      </c>
      <c r="K114">
        <f>IF(A114="","",SUMIF(Visite!$B$2:$B$1000,A114,Visite!$E$2:$E$1000))</f>
      </c>
    </row>
    <row r="115">
      <c r="G115" s="3"/>
      <c r="H115" s="3"/>
      <c r="I115">
        <f>IF(G115="","",TODAY()-G115)</f>
      </c>
      <c r="J115">
        <f>IF(A115="","",IF(AND(H115&lt;&gt;"",H115&lt;=TODAY()),"Richiamare",IF(AND(I115&lt;&gt;"",I115&gt;60),"Da sentire","")))</f>
      </c>
      <c r="K115">
        <f>IF(A115="","",SUMIF(Visite!$B$2:$B$1000,A115,Visite!$E$2:$E$1000))</f>
      </c>
    </row>
    <row r="116">
      <c r="G116" s="3"/>
      <c r="H116" s="3"/>
      <c r="I116">
        <f>IF(G116="","",TODAY()-G116)</f>
      </c>
      <c r="J116">
        <f>IF(A116="","",IF(AND(H116&lt;&gt;"",H116&lt;=TODAY()),"Richiamare",IF(AND(I116&lt;&gt;"",I116&gt;60),"Da sentire","")))</f>
      </c>
      <c r="K116">
        <f>IF(A116="","",SUMIF(Visite!$B$2:$B$1000,A116,Visite!$E$2:$E$1000))</f>
      </c>
    </row>
    <row r="117">
      <c r="G117" s="3"/>
      <c r="H117" s="3"/>
      <c r="I117">
        <f>IF(G117="","",TODAY()-G117)</f>
      </c>
      <c r="J117">
        <f>IF(A117="","",IF(AND(H117&lt;&gt;"",H117&lt;=TODAY()),"Richiamare",IF(AND(I117&lt;&gt;"",I117&gt;60),"Da sentire","")))</f>
      </c>
      <c r="K117">
        <f>IF(A117="","",SUMIF(Visite!$B$2:$B$1000,A117,Visite!$E$2:$E$1000))</f>
      </c>
    </row>
    <row r="118">
      <c r="G118" s="3"/>
      <c r="H118" s="3"/>
      <c r="I118">
        <f>IF(G118="","",TODAY()-G118)</f>
      </c>
      <c r="J118">
        <f>IF(A118="","",IF(AND(H118&lt;&gt;"",H118&lt;=TODAY()),"Richiamare",IF(AND(I118&lt;&gt;"",I118&gt;60),"Da sentire","")))</f>
      </c>
      <c r="K118">
        <f>IF(A118="","",SUMIF(Visite!$B$2:$B$1000,A118,Visite!$E$2:$E$1000))</f>
      </c>
    </row>
    <row r="119">
      <c r="G119" s="3"/>
      <c r="H119" s="3"/>
      <c r="I119">
        <f>IF(G119="","",TODAY()-G119)</f>
      </c>
      <c r="J119">
        <f>IF(A119="","",IF(AND(H119&lt;&gt;"",H119&lt;=TODAY()),"Richiamare",IF(AND(I119&lt;&gt;"",I119&gt;60),"Da sentire","")))</f>
      </c>
      <c r="K119">
        <f>IF(A119="","",SUMIF(Visite!$B$2:$B$1000,A119,Visite!$E$2:$E$1000))</f>
      </c>
    </row>
    <row r="120">
      <c r="G120" s="3"/>
      <c r="H120" s="3"/>
      <c r="I120">
        <f>IF(G120="","",TODAY()-G120)</f>
      </c>
      <c r="J120">
        <f>IF(A120="","",IF(AND(H120&lt;&gt;"",H120&lt;=TODAY()),"Richiamare",IF(AND(I120&lt;&gt;"",I120&gt;60),"Da sentire","")))</f>
      </c>
      <c r="K120">
        <f>IF(A120="","",SUMIF(Visite!$B$2:$B$1000,A120,Visite!$E$2:$E$1000))</f>
      </c>
    </row>
    <row r="121">
      <c r="G121" s="3"/>
      <c r="H121" s="3"/>
      <c r="I121">
        <f>IF(G121="","",TODAY()-G121)</f>
      </c>
      <c r="J121">
        <f>IF(A121="","",IF(AND(H121&lt;&gt;"",H121&lt;=TODAY()),"Richiamare",IF(AND(I121&lt;&gt;"",I121&gt;60),"Da sentire","")))</f>
      </c>
      <c r="K121">
        <f>IF(A121="","",SUMIF(Visite!$B$2:$B$1000,A121,Visite!$E$2:$E$1000))</f>
      </c>
    </row>
    <row r="122">
      <c r="G122" s="3"/>
      <c r="H122" s="3"/>
      <c r="I122">
        <f>IF(G122="","",TODAY()-G122)</f>
      </c>
      <c r="J122">
        <f>IF(A122="","",IF(AND(H122&lt;&gt;"",H122&lt;=TODAY()),"Richiamare",IF(AND(I122&lt;&gt;"",I122&gt;60),"Da sentire","")))</f>
      </c>
      <c r="K122">
        <f>IF(A122="","",SUMIF(Visite!$B$2:$B$1000,A122,Visite!$E$2:$E$1000))</f>
      </c>
    </row>
    <row r="123">
      <c r="G123" s="3"/>
      <c r="H123" s="3"/>
      <c r="I123">
        <f>IF(G123="","",TODAY()-G123)</f>
      </c>
      <c r="J123">
        <f>IF(A123="","",IF(AND(H123&lt;&gt;"",H123&lt;=TODAY()),"Richiamare",IF(AND(I123&lt;&gt;"",I123&gt;60),"Da sentire","")))</f>
      </c>
      <c r="K123">
        <f>IF(A123="","",SUMIF(Visite!$B$2:$B$1000,A123,Visite!$E$2:$E$1000))</f>
      </c>
    </row>
    <row r="124">
      <c r="G124" s="3"/>
      <c r="H124" s="3"/>
      <c r="I124">
        <f>IF(G124="","",TODAY()-G124)</f>
      </c>
      <c r="J124">
        <f>IF(A124="","",IF(AND(H124&lt;&gt;"",H124&lt;=TODAY()),"Richiamare",IF(AND(I124&lt;&gt;"",I124&gt;60),"Da sentire","")))</f>
      </c>
      <c r="K124">
        <f>IF(A124="","",SUMIF(Visite!$B$2:$B$1000,A124,Visite!$E$2:$E$1000))</f>
      </c>
    </row>
    <row r="125">
      <c r="G125" s="3"/>
      <c r="H125" s="3"/>
      <c r="I125">
        <f>IF(G125="","",TODAY()-G125)</f>
      </c>
      <c r="J125">
        <f>IF(A125="","",IF(AND(H125&lt;&gt;"",H125&lt;=TODAY()),"Richiamare",IF(AND(I125&lt;&gt;"",I125&gt;60),"Da sentire","")))</f>
      </c>
      <c r="K125">
        <f>IF(A125="","",SUMIF(Visite!$B$2:$B$1000,A125,Visite!$E$2:$E$1000))</f>
      </c>
    </row>
    <row r="126">
      <c r="G126" s="3"/>
      <c r="H126" s="3"/>
      <c r="I126">
        <f>IF(G126="","",TODAY()-G126)</f>
      </c>
      <c r="J126">
        <f>IF(A126="","",IF(AND(H126&lt;&gt;"",H126&lt;=TODAY()),"Richiamare",IF(AND(I126&lt;&gt;"",I126&gt;60),"Da sentire","")))</f>
      </c>
      <c r="K126">
        <f>IF(A126="","",SUMIF(Visite!$B$2:$B$1000,A126,Visite!$E$2:$E$1000))</f>
      </c>
    </row>
    <row r="127">
      <c r="G127" s="3"/>
      <c r="H127" s="3"/>
      <c r="I127">
        <f>IF(G127="","",TODAY()-G127)</f>
      </c>
      <c r="J127">
        <f>IF(A127="","",IF(AND(H127&lt;&gt;"",H127&lt;=TODAY()),"Richiamare",IF(AND(I127&lt;&gt;"",I127&gt;60),"Da sentire","")))</f>
      </c>
      <c r="K127">
        <f>IF(A127="","",SUMIF(Visite!$B$2:$B$1000,A127,Visite!$E$2:$E$1000))</f>
      </c>
    </row>
    <row r="128">
      <c r="G128" s="3"/>
      <c r="H128" s="3"/>
      <c r="I128">
        <f>IF(G128="","",TODAY()-G128)</f>
      </c>
      <c r="J128">
        <f>IF(A128="","",IF(AND(H128&lt;&gt;"",H128&lt;=TODAY()),"Richiamare",IF(AND(I128&lt;&gt;"",I128&gt;60),"Da sentire","")))</f>
      </c>
      <c r="K128">
        <f>IF(A128="","",SUMIF(Visite!$B$2:$B$1000,A128,Visite!$E$2:$E$1000))</f>
      </c>
    </row>
    <row r="129">
      <c r="G129" s="3"/>
      <c r="H129" s="3"/>
      <c r="I129">
        <f>IF(G129="","",TODAY()-G129)</f>
      </c>
      <c r="J129">
        <f>IF(A129="","",IF(AND(H129&lt;&gt;"",H129&lt;=TODAY()),"Richiamare",IF(AND(I129&lt;&gt;"",I129&gt;60),"Da sentire","")))</f>
      </c>
      <c r="K129">
        <f>IF(A129="","",SUMIF(Visite!$B$2:$B$1000,A129,Visite!$E$2:$E$1000))</f>
      </c>
    </row>
    <row r="130">
      <c r="G130" s="3"/>
      <c r="H130" s="3"/>
      <c r="I130">
        <f>IF(G130="","",TODAY()-G130)</f>
      </c>
      <c r="J130">
        <f>IF(A130="","",IF(AND(H130&lt;&gt;"",H130&lt;=TODAY()),"Richiamare",IF(AND(I130&lt;&gt;"",I130&gt;60),"Da sentire","")))</f>
      </c>
      <c r="K130">
        <f>IF(A130="","",SUMIF(Visite!$B$2:$B$1000,A130,Visite!$E$2:$E$1000))</f>
      </c>
    </row>
    <row r="131">
      <c r="G131" s="3"/>
      <c r="H131" s="3"/>
      <c r="I131">
        <f>IF(G131="","",TODAY()-G131)</f>
      </c>
      <c r="J131">
        <f>IF(A131="","",IF(AND(H131&lt;&gt;"",H131&lt;=TODAY()),"Richiamare",IF(AND(I131&lt;&gt;"",I131&gt;60),"Da sentire","")))</f>
      </c>
      <c r="K131">
        <f>IF(A131="","",SUMIF(Visite!$B$2:$B$1000,A131,Visite!$E$2:$E$1000))</f>
      </c>
    </row>
    <row r="132">
      <c r="G132" s="3"/>
      <c r="H132" s="3"/>
      <c r="I132">
        <f>IF(G132="","",TODAY()-G132)</f>
      </c>
      <c r="J132">
        <f>IF(A132="","",IF(AND(H132&lt;&gt;"",H132&lt;=TODAY()),"Richiamare",IF(AND(I132&lt;&gt;"",I132&gt;60),"Da sentire","")))</f>
      </c>
      <c r="K132">
        <f>IF(A132="","",SUMIF(Visite!$B$2:$B$1000,A132,Visite!$E$2:$E$1000))</f>
      </c>
    </row>
    <row r="133">
      <c r="G133" s="3"/>
      <c r="H133" s="3"/>
      <c r="I133">
        <f>IF(G133="","",TODAY()-G133)</f>
      </c>
      <c r="J133">
        <f>IF(A133="","",IF(AND(H133&lt;&gt;"",H133&lt;=TODAY()),"Richiamare",IF(AND(I133&lt;&gt;"",I133&gt;60),"Da sentire","")))</f>
      </c>
      <c r="K133">
        <f>IF(A133="","",SUMIF(Visite!$B$2:$B$1000,A133,Visite!$E$2:$E$1000))</f>
      </c>
    </row>
    <row r="134">
      <c r="G134" s="3"/>
      <c r="H134" s="3"/>
      <c r="I134">
        <f>IF(G134="","",TODAY()-G134)</f>
      </c>
      <c r="J134">
        <f>IF(A134="","",IF(AND(H134&lt;&gt;"",H134&lt;=TODAY()),"Richiamare",IF(AND(I134&lt;&gt;"",I134&gt;60),"Da sentire","")))</f>
      </c>
      <c r="K134">
        <f>IF(A134="","",SUMIF(Visite!$B$2:$B$1000,A134,Visite!$E$2:$E$1000))</f>
      </c>
    </row>
    <row r="135">
      <c r="G135" s="3"/>
      <c r="H135" s="3"/>
      <c r="I135">
        <f>IF(G135="","",TODAY()-G135)</f>
      </c>
      <c r="J135">
        <f>IF(A135="","",IF(AND(H135&lt;&gt;"",H135&lt;=TODAY()),"Richiamare",IF(AND(I135&lt;&gt;"",I135&gt;60),"Da sentire","")))</f>
      </c>
      <c r="K135">
        <f>IF(A135="","",SUMIF(Visite!$B$2:$B$1000,A135,Visite!$E$2:$E$1000))</f>
      </c>
    </row>
    <row r="136">
      <c r="G136" s="3"/>
      <c r="H136" s="3"/>
      <c r="I136">
        <f>IF(G136="","",TODAY()-G136)</f>
      </c>
      <c r="J136">
        <f>IF(A136="","",IF(AND(H136&lt;&gt;"",H136&lt;=TODAY()),"Richiamare",IF(AND(I136&lt;&gt;"",I136&gt;60),"Da sentire","")))</f>
      </c>
      <c r="K136">
        <f>IF(A136="","",SUMIF(Visite!$B$2:$B$1000,A136,Visite!$E$2:$E$1000))</f>
      </c>
    </row>
    <row r="137">
      <c r="G137" s="3"/>
      <c r="H137" s="3"/>
      <c r="I137">
        <f>IF(G137="","",TODAY()-G137)</f>
      </c>
      <c r="J137">
        <f>IF(A137="","",IF(AND(H137&lt;&gt;"",H137&lt;=TODAY()),"Richiamare",IF(AND(I137&lt;&gt;"",I137&gt;60),"Da sentire","")))</f>
      </c>
      <c r="K137">
        <f>IF(A137="","",SUMIF(Visite!$B$2:$B$1000,A137,Visite!$E$2:$E$1000))</f>
      </c>
    </row>
    <row r="138">
      <c r="G138" s="3"/>
      <c r="H138" s="3"/>
      <c r="I138">
        <f>IF(G138="","",TODAY()-G138)</f>
      </c>
      <c r="J138">
        <f>IF(A138="","",IF(AND(H138&lt;&gt;"",H138&lt;=TODAY()),"Richiamare",IF(AND(I138&lt;&gt;"",I138&gt;60),"Da sentire","")))</f>
      </c>
      <c r="K138">
        <f>IF(A138="","",SUMIF(Visite!$B$2:$B$1000,A138,Visite!$E$2:$E$1000))</f>
      </c>
    </row>
    <row r="139">
      <c r="G139" s="3"/>
      <c r="H139" s="3"/>
      <c r="I139">
        <f>IF(G139="","",TODAY()-G139)</f>
      </c>
      <c r="J139">
        <f>IF(A139="","",IF(AND(H139&lt;&gt;"",H139&lt;=TODAY()),"Richiamare",IF(AND(I139&lt;&gt;"",I139&gt;60),"Da sentire","")))</f>
      </c>
      <c r="K139">
        <f>IF(A139="","",SUMIF(Visite!$B$2:$B$1000,A139,Visite!$E$2:$E$1000))</f>
      </c>
    </row>
    <row r="140">
      <c r="G140" s="3"/>
      <c r="H140" s="3"/>
      <c r="I140">
        <f>IF(G140="","",TODAY()-G140)</f>
      </c>
      <c r="J140">
        <f>IF(A140="","",IF(AND(H140&lt;&gt;"",H140&lt;=TODAY()),"Richiamare",IF(AND(I140&lt;&gt;"",I140&gt;60),"Da sentire","")))</f>
      </c>
      <c r="K140">
        <f>IF(A140="","",SUMIF(Visite!$B$2:$B$1000,A140,Visite!$E$2:$E$1000))</f>
      </c>
    </row>
    <row r="141">
      <c r="G141" s="3"/>
      <c r="H141" s="3"/>
      <c r="I141">
        <f>IF(G141="","",TODAY()-G141)</f>
      </c>
      <c r="J141">
        <f>IF(A141="","",IF(AND(H141&lt;&gt;"",H141&lt;=TODAY()),"Richiamare",IF(AND(I141&lt;&gt;"",I141&gt;60),"Da sentire","")))</f>
      </c>
      <c r="K141">
        <f>IF(A141="","",SUMIF(Visite!$B$2:$B$1000,A141,Visite!$E$2:$E$1000))</f>
      </c>
    </row>
    <row r="142">
      <c r="G142" s="3"/>
      <c r="H142" s="3"/>
      <c r="I142">
        <f>IF(G142="","",TODAY()-G142)</f>
      </c>
      <c r="J142">
        <f>IF(A142="","",IF(AND(H142&lt;&gt;"",H142&lt;=TODAY()),"Richiamare",IF(AND(I142&lt;&gt;"",I142&gt;60),"Da sentire","")))</f>
      </c>
      <c r="K142">
        <f>IF(A142="","",SUMIF(Visite!$B$2:$B$1000,A142,Visite!$E$2:$E$1000))</f>
      </c>
    </row>
    <row r="143">
      <c r="G143" s="3"/>
      <c r="H143" s="3"/>
      <c r="I143">
        <f>IF(G143="","",TODAY()-G143)</f>
      </c>
      <c r="J143">
        <f>IF(A143="","",IF(AND(H143&lt;&gt;"",H143&lt;=TODAY()),"Richiamare",IF(AND(I143&lt;&gt;"",I143&gt;60),"Da sentire","")))</f>
      </c>
      <c r="K143">
        <f>IF(A143="","",SUMIF(Visite!$B$2:$B$1000,A143,Visite!$E$2:$E$1000))</f>
      </c>
    </row>
    <row r="144">
      <c r="G144" s="3"/>
      <c r="H144" s="3"/>
      <c r="I144">
        <f>IF(G144="","",TODAY()-G144)</f>
      </c>
      <c r="J144">
        <f>IF(A144="","",IF(AND(H144&lt;&gt;"",H144&lt;=TODAY()),"Richiamare",IF(AND(I144&lt;&gt;"",I144&gt;60),"Da sentire","")))</f>
      </c>
      <c r="K144">
        <f>IF(A144="","",SUMIF(Visite!$B$2:$B$1000,A144,Visite!$E$2:$E$1000))</f>
      </c>
    </row>
    <row r="145">
      <c r="G145" s="3"/>
      <c r="H145" s="3"/>
      <c r="I145">
        <f>IF(G145="","",TODAY()-G145)</f>
      </c>
      <c r="J145">
        <f>IF(A145="","",IF(AND(H145&lt;&gt;"",H145&lt;=TODAY()),"Richiamare",IF(AND(I145&lt;&gt;"",I145&gt;60),"Da sentire","")))</f>
      </c>
      <c r="K145">
        <f>IF(A145="","",SUMIF(Visite!$B$2:$B$1000,A145,Visite!$E$2:$E$1000))</f>
      </c>
    </row>
    <row r="146">
      <c r="G146" s="3"/>
      <c r="H146" s="3"/>
      <c r="I146">
        <f>IF(G146="","",TODAY()-G146)</f>
      </c>
      <c r="J146">
        <f>IF(A146="","",IF(AND(H146&lt;&gt;"",H146&lt;=TODAY()),"Richiamare",IF(AND(I146&lt;&gt;"",I146&gt;60),"Da sentire","")))</f>
      </c>
      <c r="K146">
        <f>IF(A146="","",SUMIF(Visite!$B$2:$B$1000,A146,Visite!$E$2:$E$1000))</f>
      </c>
    </row>
    <row r="147">
      <c r="G147" s="3"/>
      <c r="H147" s="3"/>
      <c r="I147">
        <f>IF(G147="","",TODAY()-G147)</f>
      </c>
      <c r="J147">
        <f>IF(A147="","",IF(AND(H147&lt;&gt;"",H147&lt;=TODAY()),"Richiamare",IF(AND(I147&lt;&gt;"",I147&gt;60),"Da sentire","")))</f>
      </c>
      <c r="K147">
        <f>IF(A147="","",SUMIF(Visite!$B$2:$B$1000,A147,Visite!$E$2:$E$1000))</f>
      </c>
    </row>
    <row r="148">
      <c r="G148" s="3"/>
      <c r="H148" s="3"/>
      <c r="I148">
        <f>IF(G148="","",TODAY()-G148)</f>
      </c>
      <c r="J148">
        <f>IF(A148="","",IF(AND(H148&lt;&gt;"",H148&lt;=TODAY()),"Richiamare",IF(AND(I148&lt;&gt;"",I148&gt;60),"Da sentire","")))</f>
      </c>
      <c r="K148">
        <f>IF(A148="","",SUMIF(Visite!$B$2:$B$1000,A148,Visite!$E$2:$E$1000))</f>
      </c>
    </row>
    <row r="149">
      <c r="G149" s="3"/>
      <c r="H149" s="3"/>
      <c r="I149">
        <f>IF(G149="","",TODAY()-G149)</f>
      </c>
      <c r="J149">
        <f>IF(A149="","",IF(AND(H149&lt;&gt;"",H149&lt;=TODAY()),"Richiamare",IF(AND(I149&lt;&gt;"",I149&gt;60),"Da sentire","")))</f>
      </c>
      <c r="K149">
        <f>IF(A149="","",SUMIF(Visite!$B$2:$B$1000,A149,Visite!$E$2:$E$1000))</f>
      </c>
    </row>
    <row r="150">
      <c r="G150" s="3"/>
      <c r="H150" s="3"/>
      <c r="I150">
        <f>IF(G150="","",TODAY()-G150)</f>
      </c>
      <c r="J150">
        <f>IF(A150="","",IF(AND(H150&lt;&gt;"",H150&lt;=TODAY()),"Richiamare",IF(AND(I150&lt;&gt;"",I150&gt;60),"Da sentire","")))</f>
      </c>
      <c r="K150">
        <f>IF(A150="","",SUMIF(Visite!$B$2:$B$1000,A150,Visite!$E$2:$E$1000))</f>
      </c>
    </row>
    <row r="151">
      <c r="G151" s="3"/>
      <c r="H151" s="3"/>
      <c r="I151">
        <f>IF(G151="","",TODAY()-G151)</f>
      </c>
      <c r="J151">
        <f>IF(A151="","",IF(AND(H151&lt;&gt;"",H151&lt;=TODAY()),"Richiamare",IF(AND(I151&lt;&gt;"",I151&gt;60),"Da sentire","")))</f>
      </c>
      <c r="K151">
        <f>IF(A151="","",SUMIF(Visite!$B$2:$B$1000,A151,Visite!$E$2:$E$1000))</f>
      </c>
    </row>
  </sheetData>
  <autoFilter ref="A1:L151"/>
  <conditionalFormatting sqref="A2:L151">
    <cfRule type="expression" dxfId="1" priority="1">
      <formula>$J2="Richiamare"</formula>
    </cfRule>
    <cfRule type="expression" dxfId="0" priority="2">
      <formula>$J2="Da sentire"</formula>
    </cfRule>
  </conditionalFormatting>
  <dataValidations count="1">
    <dataValidation type="list" allowBlank="1" sqref="F2:F151">
      <formula1>"A,B,C"</formula1>
    </dataValidation>
  </dataValidations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2" customWidth="1" style="3"/>
    <col min="2" max="2" width="30" customWidth="1"/>
    <col min="3" max="3" width="13" customWidth="1"/>
    <col min="4" max="4" width="16" customWidth="1"/>
    <col min="5" max="5" width="12" customWidth="1"/>
    <col min="6" max="6" width="34" customWidth="1"/>
  </cols>
  <sheetData>
    <row r="1">
      <c r="A1" t="inlineStr" s="1">
        <is>
          <t xml:space="preserve">Data</t>
        </is>
      </c>
      <c r="B1" t="inlineStr" s="1">
        <is>
          <t xml:space="preserve">Cliente</t>
        </is>
      </c>
      <c r="C1" t="inlineStr" s="1">
        <is>
          <t xml:space="preserve">Tipo</t>
        </is>
      </c>
      <c r="D1" t="inlineStr" s="1">
        <is>
          <t xml:space="preserve">Esito</t>
        </is>
      </c>
      <c r="E1" t="inlineStr" s="1">
        <is>
          <t xml:space="preserve">Ordine (€)</t>
        </is>
      </c>
      <c r="F1" t="inlineStr" s="1">
        <is>
          <t xml:space="preserve">Prossimo passo</t>
        </is>
      </c>
    </row>
    <row r="2">
      <c r="A2" s="3">
        <v>46297</v>
      </c>
      <c r="B2" t="inlineStr">
        <is>
          <t xml:space="preserve">Esempio — Ferramenta Rossi</t>
        </is>
      </c>
      <c r="C2" t="inlineStr">
        <is>
          <t xml:space="preserve">Visita</t>
        </is>
      </c>
      <c r="D2" t="inlineStr">
        <is>
          <t xml:space="preserve">Ordine</t>
        </is>
      </c>
      <c r="E2">
        <v>1250</v>
      </c>
      <c r="F2" t="inlineStr">
        <is>
          <t xml:space="preserve">Portare listino nuovo</t>
        </is>
      </c>
    </row>
    <row r="3">
      <c r="A3" s="3">
        <v>46254</v>
      </c>
      <c r="B3" t="inlineStr">
        <is>
          <t xml:space="preserve">Esempio — Edilcasa Srl</t>
        </is>
      </c>
      <c r="C3" t="inlineStr">
        <is>
          <t xml:space="preserve">Telefonata</t>
        </is>
      </c>
      <c r="D3" t="inlineStr">
        <is>
          <t xml:space="preserve">Da richiamare</t>
        </is>
      </c>
      <c r="E3">
        <v>0</v>
      </c>
      <c r="F3" t="inlineStr">
        <is>
          <t xml:space="preserve">Preventivo cartongesso</t>
        </is>
      </c>
    </row>
    <row r="4">
      <c r="A4" s="3"/>
    </row>
    <row r="5">
      <c r="A5" s="3"/>
    </row>
    <row r="6">
      <c r="A6" s="3"/>
    </row>
    <row r="7">
      <c r="A7" s="3"/>
    </row>
    <row r="8">
      <c r="A8" s="3"/>
    </row>
    <row r="9">
      <c r="A9" s="3"/>
    </row>
    <row r="10">
      <c r="A10" s="3"/>
    </row>
    <row r="11">
      <c r="A11" s="3"/>
    </row>
    <row r="12">
      <c r="A12" s="3"/>
    </row>
    <row r="13">
      <c r="A13" s="3"/>
    </row>
    <row r="14">
      <c r="A14" s="3"/>
    </row>
    <row r="15">
      <c r="A15" s="3"/>
    </row>
    <row r="16">
      <c r="A16" s="3"/>
    </row>
    <row r="17">
      <c r="A17" s="3"/>
    </row>
    <row r="18">
      <c r="A18" s="3"/>
    </row>
    <row r="19">
      <c r="A19" s="3"/>
    </row>
    <row r="20">
      <c r="A20" s="3"/>
    </row>
    <row r="21">
      <c r="A21" s="3"/>
    </row>
    <row r="22">
      <c r="A22" s="3"/>
    </row>
    <row r="23">
      <c r="A23" s="3"/>
    </row>
    <row r="24">
      <c r="A24" s="3"/>
    </row>
    <row r="25">
      <c r="A25" s="3"/>
    </row>
    <row r="26">
      <c r="A26" s="3"/>
    </row>
    <row r="27">
      <c r="A27" s="3"/>
    </row>
    <row r="28">
      <c r="A28" s="3"/>
    </row>
    <row r="29">
      <c r="A29" s="3"/>
    </row>
    <row r="30">
      <c r="A30" s="3"/>
    </row>
    <row r="31">
      <c r="A31" s="3"/>
    </row>
    <row r="32">
      <c r="A32" s="3"/>
    </row>
    <row r="33">
      <c r="A33" s="3"/>
    </row>
    <row r="34">
      <c r="A34" s="3"/>
    </row>
    <row r="35">
      <c r="A35" s="3"/>
    </row>
    <row r="36">
      <c r="A36" s="3"/>
    </row>
    <row r="37">
      <c r="A37" s="3"/>
    </row>
    <row r="38">
      <c r="A38" s="3"/>
    </row>
    <row r="39">
      <c r="A39" s="3"/>
    </row>
    <row r="40">
      <c r="A40" s="3"/>
    </row>
    <row r="41">
      <c r="A41" s="3"/>
    </row>
    <row r="42">
      <c r="A42" s="3"/>
    </row>
    <row r="43">
      <c r="A43" s="3"/>
    </row>
    <row r="44">
      <c r="A44" s="3"/>
    </row>
    <row r="45">
      <c r="A45" s="3"/>
    </row>
    <row r="46">
      <c r="A46" s="3"/>
    </row>
    <row r="47">
      <c r="A47" s="3"/>
    </row>
    <row r="48">
      <c r="A48" s="3"/>
    </row>
    <row r="49">
      <c r="A49" s="3"/>
    </row>
    <row r="50">
      <c r="A50" s="3"/>
    </row>
    <row r="51">
      <c r="A51" s="3"/>
    </row>
    <row r="52">
      <c r="A52" s="3"/>
    </row>
    <row r="53">
      <c r="A53" s="3"/>
    </row>
    <row r="54">
      <c r="A54" s="3"/>
    </row>
    <row r="55">
      <c r="A55" s="3"/>
    </row>
    <row r="56">
      <c r="A56" s="3"/>
    </row>
    <row r="57">
      <c r="A57" s="3"/>
    </row>
    <row r="58">
      <c r="A58" s="3"/>
    </row>
    <row r="59">
      <c r="A59" s="3"/>
    </row>
    <row r="60">
      <c r="A60" s="3"/>
    </row>
    <row r="61">
      <c r="A61" s="3"/>
    </row>
    <row r="62">
      <c r="A62" s="3"/>
    </row>
    <row r="63">
      <c r="A63" s="3"/>
    </row>
    <row r="64">
      <c r="A64" s="3"/>
    </row>
    <row r="65">
      <c r="A65" s="3"/>
    </row>
    <row r="66">
      <c r="A66" s="3"/>
    </row>
    <row r="67">
      <c r="A67" s="3"/>
    </row>
    <row r="68">
      <c r="A68" s="3"/>
    </row>
    <row r="69">
      <c r="A69" s="3"/>
    </row>
    <row r="70">
      <c r="A70" s="3"/>
    </row>
    <row r="71">
      <c r="A71" s="3"/>
    </row>
    <row r="72">
      <c r="A72" s="3"/>
    </row>
    <row r="73">
      <c r="A73" s="3"/>
    </row>
    <row r="74">
      <c r="A74" s="3"/>
    </row>
    <row r="75">
      <c r="A75" s="3"/>
    </row>
    <row r="76">
      <c r="A76" s="3"/>
    </row>
    <row r="77">
      <c r="A77" s="3"/>
    </row>
    <row r="78">
      <c r="A78" s="3"/>
    </row>
    <row r="79">
      <c r="A79" s="3"/>
    </row>
    <row r="80">
      <c r="A80" s="3"/>
    </row>
    <row r="81">
      <c r="A81" s="3"/>
    </row>
    <row r="82">
      <c r="A82" s="3"/>
    </row>
    <row r="83">
      <c r="A83" s="3"/>
    </row>
    <row r="84">
      <c r="A84" s="3"/>
    </row>
    <row r="85">
      <c r="A85" s="3"/>
    </row>
    <row r="86">
      <c r="A86" s="3"/>
    </row>
    <row r="87">
      <c r="A87" s="3"/>
    </row>
    <row r="88">
      <c r="A88" s="3"/>
    </row>
    <row r="89">
      <c r="A89" s="3"/>
    </row>
    <row r="90">
      <c r="A90" s="3"/>
    </row>
    <row r="91">
      <c r="A91" s="3"/>
    </row>
    <row r="92">
      <c r="A92" s="3"/>
    </row>
    <row r="93">
      <c r="A93" s="3"/>
    </row>
    <row r="94">
      <c r="A94" s="3"/>
    </row>
    <row r="95">
      <c r="A95" s="3"/>
    </row>
    <row r="96">
      <c r="A96" s="3"/>
    </row>
    <row r="97">
      <c r="A97" s="3"/>
    </row>
    <row r="98">
      <c r="A98" s="3"/>
    </row>
    <row r="99">
      <c r="A99" s="3"/>
    </row>
    <row r="100">
      <c r="A100" s="3"/>
    </row>
    <row r="101">
      <c r="A101" s="3"/>
    </row>
  </sheetData>
  <autoFilter ref="A1:F101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10" customWidth="1"/>
  </cols>
  <sheetData>
    <row r="1">
      <c r="A1" t="inlineStr" s="1">
        <is>
          <t xml:space="preserve">Come si usa</t>
        </is>
      </c>
    </row>
    <row r="2">
      <c r="A2" t="inlineStr">
        <is>
          <t xml:space="preserve">Clienti: una riga per cliente. Categoria A, B o C (importanza). Le righe «Esempio» si cancellano.</t>
        </is>
      </c>
    </row>
    <row r="3">
      <c r="A3" t="inlineStr">
        <is>
          <t xml:space="preserve">Visite: una riga per ogni visita o telefonata, con il nome del cliente scritto come nel foglio Clienti.</t>
        </is>
      </c>
    </row>
    <row r="4">
      <c r="A4" t="inlineStr">
        <is>
          <t xml:space="preserve">Si calcolano da soli: giorni senza contatti, «Da fare» e il totale ordinato da ogni cliente (dal foglio Visite).</t>
        </is>
      </c>
    </row>
    <row r="5">
      <c r="A5" t="inlineStr">
        <is>
          <t xml:space="preserve">Giallo = «Richiamare» (la data del prossimo contatto è arrivata). Rosso = «Da sentire» (più di 60 giorni senza contatti).</t>
        </is>
      </c>
    </row>
    <row r="6">
      <c r="A6" t="inlineStr">
        <is>
          <t xml:space="preserve">Ogni mattina: filtra «Da fare» e parti da lì.</t>
        </is>
      </c>
    </row>
    <row r="7">
      <c r="A7" t="inlineStr">
        <is>
          <t xml:space="preserve">Guida completa: https://ibisense.it/guide/foglio-clienti-agenti-commercio.html</t>
        </is>
      </c>
    </row>
  </sheetData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Foglio clienti per agenti di commercio</dc:title>
  <dc:creator>Ibisense — ibisense.it</dc:creator>
</cp:coreProperties>
</file>